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uong thao\Downloads\"/>
    </mc:Choice>
  </mc:AlternateContent>
  <xr:revisionPtr revIDLastSave="0" documentId="13_ncr:1_{DEAF3F75-B19D-40F5-86F1-3FB19D57BBFF}" xr6:coauthVersionLast="45" xr6:coauthVersionMax="45" xr10:uidLastSave="{00000000-0000-0000-0000-000000000000}"/>
  <bookViews>
    <workbookView xWindow="-98" yWindow="-98" windowWidth="20715" windowHeight="13276" xr2:uid="{00000000-000D-0000-FFFF-FFFF00000000}"/>
  </bookViews>
  <sheets>
    <sheet name="Junior" sheetId="1" r:id="rId1"/>
    <sheet name="Primary Step 2" sheetId="2" r:id="rId2"/>
    <sheet name="Primary Step 1" sheetId="4" r:id="rId3"/>
  </sheets>
  <definedNames>
    <definedName name="_xlnm._FilterDatabase" localSheetId="0" hidden="1">Junior!$A$3:$X$187</definedName>
    <definedName name="_xlnm._FilterDatabase" localSheetId="2" hidden="1">'Primary Step 1'!$A$2:$X$165</definedName>
    <definedName name="_xlnm._FilterDatabase" localSheetId="1" hidden="1">'Primary Step 2'!$A$2:$X$213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" i="4" l="1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3" i="4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3" i="2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8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4" i="1"/>
</calcChain>
</file>

<file path=xl/sharedStrings.xml><?xml version="1.0" encoding="utf-8"?>
<sst xmlns="http://schemas.openxmlformats.org/spreadsheetml/2006/main" count="4855" uniqueCount="922">
  <si>
    <t>STT 
No.</t>
  </si>
  <si>
    <r>
      <t xml:space="preserve">Họ và tên 
</t>
    </r>
    <r>
      <rPr>
        <b/>
        <i/>
        <sz val="13"/>
        <rFont val="Times New Roman"/>
        <family val="1"/>
      </rPr>
      <t>Full name</t>
    </r>
  </si>
  <si>
    <t>Lớp
Class</t>
  </si>
  <si>
    <r>
      <t xml:space="preserve">Tên Trường 
</t>
    </r>
    <r>
      <rPr>
        <b/>
        <i/>
        <sz val="13"/>
        <rFont val="Times New Roman"/>
        <family val="1"/>
      </rPr>
      <t>School</t>
    </r>
  </si>
  <si>
    <r>
      <t xml:space="preserve">Quận 
</t>
    </r>
    <r>
      <rPr>
        <b/>
        <i/>
        <sz val="13"/>
        <rFont val="Times New Roman"/>
        <family val="1"/>
      </rPr>
      <t>District</t>
    </r>
  </si>
  <si>
    <r>
      <t xml:space="preserve">Thành phố 
</t>
    </r>
    <r>
      <rPr>
        <b/>
        <i/>
        <sz val="13"/>
        <rFont val="Times New Roman"/>
        <family val="1"/>
      </rPr>
      <t>City</t>
    </r>
  </si>
  <si>
    <t>Họ và tên Phụ huynh
(Bố/Mẹ)</t>
  </si>
  <si>
    <r>
      <t xml:space="preserve">Điện thoại di động liên hệ của phụ huynh
</t>
    </r>
    <r>
      <rPr>
        <b/>
        <i/>
        <sz val="13"/>
        <rFont val="Times New Roman"/>
        <family val="1"/>
      </rPr>
      <t>Cellphone</t>
    </r>
    <r>
      <rPr>
        <b/>
        <sz val="13"/>
        <rFont val="Times New Roman"/>
        <family val="1"/>
      </rPr>
      <t xml:space="preserve"> </t>
    </r>
    <r>
      <rPr>
        <b/>
        <i/>
        <sz val="13"/>
        <rFont val="Times New Roman"/>
        <family val="1"/>
      </rPr>
      <t>number</t>
    </r>
    <r>
      <rPr>
        <b/>
        <sz val="13"/>
        <rFont val="Times New Roman"/>
        <family val="1"/>
      </rPr>
      <t xml:space="preserve"> </t>
    </r>
  </si>
  <si>
    <t>Ngày</t>
  </si>
  <si>
    <t>Tháng</t>
  </si>
  <si>
    <t>Năm</t>
  </si>
  <si>
    <t>BẢN ĐĂNG KÝ DỰ THI CUỘC THI TOEFL JUNIOR DÀNH CHO HỌC SINH THCS 2019-2020 TẠI VĨNH PHÚC
REGISTRATION FORM FOR THE TOEFL JUNIOR - VINH PHUC 2019-2020
(Xin vui lòng điền đầy đủ và chính xác thông tin vào tất cả các mục dưới đây)
(Please fill in correctly all the information below)</t>
  </si>
  <si>
    <t>6A2</t>
  </si>
  <si>
    <t>6A3</t>
  </si>
  <si>
    <t>6A4</t>
  </si>
  <si>
    <t>7A4</t>
  </si>
  <si>
    <t>Trần Khánh Linh</t>
  </si>
  <si>
    <t>8A</t>
  </si>
  <si>
    <t>8A4</t>
  </si>
  <si>
    <r>
      <t xml:space="preserve">Họ và tên 
</t>
    </r>
    <r>
      <rPr>
        <b/>
        <i/>
        <sz val="13"/>
        <rFont val="Times New Roman"/>
        <family val="1"/>
      </rPr>
      <t>Full name</t>
    </r>
  </si>
  <si>
    <r>
      <t xml:space="preserve">Khối 
</t>
    </r>
    <r>
      <rPr>
        <b/>
        <i/>
        <sz val="13"/>
        <rFont val="Times New Roman"/>
        <family val="1"/>
      </rPr>
      <t>Grade</t>
    </r>
  </si>
  <si>
    <r>
      <t xml:space="preserve">Tên Trường 
</t>
    </r>
    <r>
      <rPr>
        <b/>
        <i/>
        <sz val="13"/>
        <rFont val="Times New Roman"/>
        <family val="1"/>
      </rPr>
      <t>School</t>
    </r>
  </si>
  <si>
    <r>
      <t xml:space="preserve">Quận 
</t>
    </r>
    <r>
      <rPr>
        <b/>
        <i/>
        <sz val="13"/>
        <rFont val="Times New Roman"/>
        <family val="1"/>
      </rPr>
      <t>District</t>
    </r>
  </si>
  <si>
    <r>
      <t xml:space="preserve">Thành phố 
</t>
    </r>
    <r>
      <rPr>
        <b/>
        <i/>
        <sz val="13"/>
        <rFont val="Times New Roman"/>
        <family val="1"/>
      </rPr>
      <t>City</t>
    </r>
  </si>
  <si>
    <r>
      <t xml:space="preserve">Điện thoại di động liên hệ của phụ huynh
</t>
    </r>
    <r>
      <rPr>
        <b/>
        <i/>
        <sz val="13"/>
        <rFont val="Times New Roman"/>
        <family val="1"/>
      </rPr>
      <t>Cellphone</t>
    </r>
    <r>
      <rPr>
        <b/>
        <sz val="13"/>
        <rFont val="Times New Roman"/>
        <family val="1"/>
      </rPr>
      <t xml:space="preserve"> </t>
    </r>
    <r>
      <rPr>
        <b/>
        <i/>
        <sz val="13"/>
        <rFont val="Times New Roman"/>
        <family val="1"/>
      </rPr>
      <t>number</t>
    </r>
    <r>
      <rPr>
        <b/>
        <sz val="13"/>
        <rFont val="Times New Roman"/>
        <family val="1"/>
      </rPr>
      <t xml:space="preserve"> </t>
    </r>
  </si>
  <si>
    <t>7</t>
  </si>
  <si>
    <t>2A2</t>
  </si>
  <si>
    <t>2</t>
  </si>
  <si>
    <t>4A2</t>
  </si>
  <si>
    <t>13</t>
  </si>
  <si>
    <t>11</t>
  </si>
  <si>
    <t>21</t>
  </si>
  <si>
    <t>4A3</t>
  </si>
  <si>
    <t>01</t>
  </si>
  <si>
    <t>8</t>
  </si>
  <si>
    <t>12</t>
  </si>
  <si>
    <t>Nguyễn Mai Linh</t>
  </si>
  <si>
    <t>Phạm Bảo Ngọc</t>
  </si>
  <si>
    <t>24</t>
  </si>
  <si>
    <t>5A1</t>
  </si>
  <si>
    <t>2A6</t>
  </si>
  <si>
    <t>5A5</t>
  </si>
  <si>
    <t>3A1</t>
  </si>
  <si>
    <t>Nguyễn Hà Anh</t>
  </si>
  <si>
    <t>Nguyễn Minh Hiếu</t>
  </si>
  <si>
    <t>4A1</t>
  </si>
  <si>
    <t>4A4</t>
  </si>
  <si>
    <t>Nguyễn Thành Vinh</t>
  </si>
  <si>
    <t>4A5</t>
  </si>
  <si>
    <t>5A2</t>
  </si>
  <si>
    <t>Nguyễn Mạnh Hùng</t>
  </si>
  <si>
    <t>5A3</t>
  </si>
  <si>
    <t>5A4</t>
  </si>
  <si>
    <t>5A6</t>
  </si>
  <si>
    <t>5A7</t>
  </si>
  <si>
    <t>5A8</t>
  </si>
  <si>
    <t>3A4</t>
  </si>
  <si>
    <t>3A6</t>
  </si>
  <si>
    <t>3A5</t>
  </si>
  <si>
    <t>3A2</t>
  </si>
  <si>
    <t>3A3</t>
  </si>
  <si>
    <t>4A6</t>
  </si>
  <si>
    <t>Nguyễn Thị Thủy</t>
  </si>
  <si>
    <t>2008</t>
  </si>
  <si>
    <t>6D</t>
  </si>
  <si>
    <t>6A</t>
  </si>
  <si>
    <t>28</t>
  </si>
  <si>
    <t>9</t>
  </si>
  <si>
    <t>25</t>
  </si>
  <si>
    <t>2007</t>
  </si>
  <si>
    <t>27</t>
  </si>
  <si>
    <t>22</t>
  </si>
  <si>
    <t>09</t>
  </si>
  <si>
    <t>2006</t>
  </si>
  <si>
    <t>08</t>
  </si>
  <si>
    <t>14</t>
  </si>
  <si>
    <t>06</t>
  </si>
  <si>
    <t>6A5</t>
  </si>
  <si>
    <t>6A1</t>
  </si>
  <si>
    <t>02</t>
  </si>
  <si>
    <t>Nguyễn Thị Thúy</t>
  </si>
  <si>
    <t>05</t>
  </si>
  <si>
    <t>07</t>
  </si>
  <si>
    <t>6A6</t>
  </si>
  <si>
    <t>7A1</t>
  </si>
  <si>
    <t>Nguyễn Thành Công</t>
  </si>
  <si>
    <t>7A3</t>
  </si>
  <si>
    <t>8A1</t>
  </si>
  <si>
    <t>8A2</t>
  </si>
  <si>
    <t>8A3</t>
  </si>
  <si>
    <t>5D</t>
  </si>
  <si>
    <t>5A</t>
  </si>
  <si>
    <t>5E</t>
  </si>
  <si>
    <t>Nguyễn Thị Nhung</t>
  </si>
  <si>
    <t>Nguyễn Minh Phương</t>
  </si>
  <si>
    <t>4a1</t>
  </si>
  <si>
    <t>4a2</t>
  </si>
  <si>
    <t>Nguyễn Thị Ánh Tuyết</t>
  </si>
  <si>
    <t>Nguyễn Mai Chi</t>
  </si>
  <si>
    <t>Nguyễn Khánh Linh</t>
  </si>
  <si>
    <t>Lý Tự Trọng</t>
  </si>
  <si>
    <t>Kiến An</t>
  </si>
  <si>
    <t>5B</t>
  </si>
  <si>
    <t>4A</t>
  </si>
  <si>
    <t>4C</t>
  </si>
  <si>
    <t>Đồng Hoà</t>
  </si>
  <si>
    <t>Nam Hà</t>
  </si>
  <si>
    <t>3B</t>
  </si>
  <si>
    <t>2B</t>
  </si>
  <si>
    <t>2D</t>
  </si>
  <si>
    <t>2G</t>
  </si>
  <si>
    <t>3A</t>
  </si>
  <si>
    <t>3C</t>
  </si>
  <si>
    <t>3D</t>
  </si>
  <si>
    <t>4D</t>
  </si>
  <si>
    <t>2A4</t>
  </si>
  <si>
    <t>3A7</t>
  </si>
  <si>
    <t>2A7</t>
  </si>
  <si>
    <t>Hồng Bàng</t>
  </si>
  <si>
    <t>2A5</t>
  </si>
  <si>
    <t>Lê Chân</t>
  </si>
  <si>
    <t>Thủy Nguyên</t>
  </si>
  <si>
    <t>An Dương</t>
  </si>
  <si>
    <t>5A02</t>
  </si>
  <si>
    <t>3CIC01</t>
  </si>
  <si>
    <t>4CIC01</t>
  </si>
  <si>
    <t>5CIC01</t>
  </si>
  <si>
    <t>Thuỷ Nguyên</t>
  </si>
  <si>
    <t>Nguyễn Ngọc Trâm</t>
  </si>
  <si>
    <t>2B10</t>
  </si>
  <si>
    <t>Chu Văn An</t>
  </si>
  <si>
    <t>Ngô Quyền</t>
  </si>
  <si>
    <t xml:space="preserve">Nguyễn Tri Phương </t>
  </si>
  <si>
    <t>4D2</t>
  </si>
  <si>
    <t>Đông Hải 1</t>
  </si>
  <si>
    <t>Hải An</t>
  </si>
  <si>
    <t>Nguyễn Văn Tố</t>
  </si>
  <si>
    <t>2 Rome</t>
  </si>
  <si>
    <t>Gateway</t>
  </si>
  <si>
    <t>Dương Kinh</t>
  </si>
  <si>
    <t>Đinh Tiên Hoàng</t>
  </si>
  <si>
    <t>Đồng Thái</t>
  </si>
  <si>
    <t>Thủy Đường</t>
  </si>
  <si>
    <t>5C</t>
  </si>
  <si>
    <t>Đào Thị Ánh Dương</t>
  </si>
  <si>
    <t>Bùi Thị Minh Hằng</t>
  </si>
  <si>
    <t>Phạm Bùi Khánh Hưng</t>
  </si>
  <si>
    <t>Bùi Khánh Linh</t>
  </si>
  <si>
    <t>Đào Thiên Phú</t>
  </si>
  <si>
    <t>Nguyễn Bảo Trân</t>
  </si>
  <si>
    <t>Bùi Thảo Vy</t>
  </si>
  <si>
    <t>Nguyễn Tường Vy</t>
  </si>
  <si>
    <t>Đào Thuỳ Dương</t>
  </si>
  <si>
    <t>Nguyễn Tiến Đạt</t>
  </si>
  <si>
    <t>Lê Trang Nhung</t>
  </si>
  <si>
    <t>Bùi Nguyễn Hưng Phát</t>
  </si>
  <si>
    <t>Nguyễn Phạm Như Quỳnh</t>
  </si>
  <si>
    <t>Nguyễn Tường Lâm</t>
  </si>
  <si>
    <t>Hoàng Thiên Ân</t>
  </si>
  <si>
    <t>Nguyễn Thành Đạt</t>
  </si>
  <si>
    <t>5 Chicago</t>
  </si>
  <si>
    <t>Vũ Lê Dũng</t>
  </si>
  <si>
    <t>Nguyễn Tri Phương</t>
  </si>
  <si>
    <t>Nguyễn Phương Uyên</t>
  </si>
  <si>
    <t>Nguyễn Đức Cảnh</t>
  </si>
  <si>
    <t>Lê Huyền Anh</t>
  </si>
  <si>
    <t>Đỗ Thị Vân Trang</t>
  </si>
  <si>
    <t>Đỗ Thị Hải Linh</t>
  </si>
  <si>
    <t>Lê Đức Minh</t>
  </si>
  <si>
    <t>Phạm Quỳnh Chi</t>
  </si>
  <si>
    <t>2B4</t>
  </si>
  <si>
    <t>Lê Hồng Phong</t>
  </si>
  <si>
    <t>Nguyễn Lê Thuỳ Dương</t>
  </si>
  <si>
    <t>Hà Vũ Thanh Sơn</t>
  </si>
  <si>
    <t>5H9</t>
  </si>
  <si>
    <t>Trần Đức Khôi Nguyên</t>
  </si>
  <si>
    <t>5H8</t>
  </si>
  <si>
    <t>Nguyễn Châu Anh</t>
  </si>
  <si>
    <t>5H7</t>
  </si>
  <si>
    <t>Nguyễn Hoàng Lân</t>
  </si>
  <si>
    <t>5H4</t>
  </si>
  <si>
    <t>Nguyễn Đức Bình</t>
  </si>
  <si>
    <t>Thuỷ Đường</t>
  </si>
  <si>
    <t xml:space="preserve">Đỗ Đăng Khôi </t>
  </si>
  <si>
    <t>Phạm Lê Hiền Lương</t>
  </si>
  <si>
    <t>Nguyễn Thị Minh Thu</t>
  </si>
  <si>
    <t>Đào Năng  Thành</t>
  </si>
  <si>
    <t>Vũ Lê Minh Châu</t>
  </si>
  <si>
    <t>Phạm Việt Khuê</t>
  </si>
  <si>
    <t>Nguyễn Ngọc Minh</t>
  </si>
  <si>
    <t>Nguyễn Khánh Sang</t>
  </si>
  <si>
    <t>Đặng Minh Thư</t>
  </si>
  <si>
    <t>Bùi Đức Đạt</t>
  </si>
  <si>
    <t>Trần Tiến Dũng</t>
  </si>
  <si>
    <t>Phi Khánh Chi</t>
  </si>
  <si>
    <t>Bùi Ngọc  Toàn</t>
  </si>
  <si>
    <t>Nguyễn Anh Quân</t>
  </si>
  <si>
    <t>Tạ Quỳnh Anh</t>
  </si>
  <si>
    <t xml:space="preserve">Đoàn Văn  Đán </t>
  </si>
  <si>
    <t xml:space="preserve">Phạm Hồng Ngọc </t>
  </si>
  <si>
    <t>Hoàng Kim Huy</t>
  </si>
  <si>
    <t xml:space="preserve">Nguyễn Văn Thành Đạt </t>
  </si>
  <si>
    <t>Hoàng Khôi Nguyên</t>
  </si>
  <si>
    <t>Đặng Đức Minh</t>
  </si>
  <si>
    <t>Hoàng Bảo  Trâm</t>
  </si>
  <si>
    <t>Trần Quốc Bảo Long</t>
  </si>
  <si>
    <t>Bùi Lê Minh Phú</t>
  </si>
  <si>
    <t>Phạm Hồng Hà</t>
  </si>
  <si>
    <t>Vũ Nguyễn Hà Dương</t>
  </si>
  <si>
    <t>Nguyễn Văn  Thành</t>
  </si>
  <si>
    <t>Nguyễn Thị Ngọc Diễm</t>
  </si>
  <si>
    <t>Đỗ Gia Hân</t>
  </si>
  <si>
    <t xml:space="preserve">Đỗ Mạnh Quân </t>
  </si>
  <si>
    <t xml:space="preserve">Trần Đức  Giang </t>
  </si>
  <si>
    <t>Đỗ Minh Thành</t>
  </si>
  <si>
    <t>Nguyễn Vũ Nhật Tú</t>
  </si>
  <si>
    <t>Lê Thị Mai Phương</t>
  </si>
  <si>
    <t>Trần Thị Minh  Hằng</t>
  </si>
  <si>
    <t>Ngô Mạnh Thành</t>
  </si>
  <si>
    <t>Vũ Thị Thuỳ Linh</t>
  </si>
  <si>
    <t>Nguyễn Vũ Hoàng Minh</t>
  </si>
  <si>
    <t>Trần Nguyễn Quốc Huy</t>
  </si>
  <si>
    <t>Đinh Vũ An  Thư</t>
  </si>
  <si>
    <t>Trần Hữu Phước</t>
  </si>
  <si>
    <t>Nguyễn Minh Hằng</t>
  </si>
  <si>
    <t>Nguyễn Trung  Kiên</t>
  </si>
  <si>
    <t xml:space="preserve">Hoàng Khôi Nguyên </t>
  </si>
  <si>
    <t>Trần Thanh Thảo</t>
  </si>
  <si>
    <t>Nguyễn Hữu Nhật Minh</t>
  </si>
  <si>
    <t>Trần Phú  Trọng</t>
  </si>
  <si>
    <t xml:space="preserve">Nguyễn Thu An </t>
  </si>
  <si>
    <t>Nguyễn Thị Phương  Anh</t>
  </si>
  <si>
    <t>Trần Thuỷ Lâm</t>
  </si>
  <si>
    <t>Vũ Khánh Uyên</t>
  </si>
  <si>
    <t>Phạm Thanh  Trúc</t>
  </si>
  <si>
    <t>Ngô Ngọc Minh Châu</t>
  </si>
  <si>
    <t>Lê  Vũ</t>
  </si>
  <si>
    <t>Vũ Hoàng Tuệ Khanh</t>
  </si>
  <si>
    <t>Đinh Vân Hà</t>
  </si>
  <si>
    <t>Phạm Khánh Linh</t>
  </si>
  <si>
    <t>Nguyễn Minh  Trí</t>
  </si>
  <si>
    <t>Trần Thuỳ Vân</t>
  </si>
  <si>
    <t>Nguyễn Trí  Thành</t>
  </si>
  <si>
    <t>Lê Minh Nhật</t>
  </si>
  <si>
    <t>Nguyễn Hải Nam</t>
  </si>
  <si>
    <t>Nguyễn Quang  Lâm</t>
  </si>
  <si>
    <t>Nguyễn Thiên Phúc</t>
  </si>
  <si>
    <t>Nguyễn Mạnh Thắng</t>
  </si>
  <si>
    <t>Hoàng Gia Hân</t>
  </si>
  <si>
    <t>Tô Mỹ Linh</t>
  </si>
  <si>
    <t>Đào Ngọc Vy  Nhung</t>
  </si>
  <si>
    <t>Đặng Phương Linh</t>
  </si>
  <si>
    <t>Nguyễn Phương  Anh</t>
  </si>
  <si>
    <t>Nguyễn Thị Mỹ Phương</t>
  </si>
  <si>
    <t>Cao Chấn Phong</t>
  </si>
  <si>
    <t>Nguyễn Tùng Dương</t>
  </si>
  <si>
    <t>Nguyễn Phúc Minh Khuê</t>
  </si>
  <si>
    <t>Đặng Nhật Đăng Khoa</t>
  </si>
  <si>
    <t>Nguyễn Bùi Gia Hưng</t>
  </si>
  <si>
    <t>Đỗ Thảo Linh</t>
  </si>
  <si>
    <t>Nguyễn Duy Minh Đức</t>
  </si>
  <si>
    <t>Nguyễn Vũ Phương Anh</t>
  </si>
  <si>
    <t>Trần Đức  Trọng</t>
  </si>
  <si>
    <t>Vũ Nguyên Bảo</t>
  </si>
  <si>
    <t>Nguyễn Trịnh Thiên  Hương</t>
  </si>
  <si>
    <t>Đặng Nhật  Nam</t>
  </si>
  <si>
    <t>Vương Nguyễn Linh Anh</t>
  </si>
  <si>
    <t>Trần Đình Gia Hưng</t>
  </si>
  <si>
    <t>Phạm Minh Hà</t>
  </si>
  <si>
    <t>Trần Quốc Thái</t>
  </si>
  <si>
    <t>Huỳnh Đức Thiện Minh</t>
  </si>
  <si>
    <t>Dương Hoàng Hải</t>
  </si>
  <si>
    <t>Nguyễn Đức  Quang</t>
  </si>
  <si>
    <t>Hà Minh Hùng</t>
  </si>
  <si>
    <t>Phạm Vũ Thuỳ Dương</t>
  </si>
  <si>
    <t>Vũ Trịnh Minh Hiếu</t>
  </si>
  <si>
    <t>Vũ Hoàng  Minh</t>
  </si>
  <si>
    <t>Tô Quang Minh</t>
  </si>
  <si>
    <t>Nguyễn Thuý  An</t>
  </si>
  <si>
    <t>Nguyễn Đức  Anh</t>
  </si>
  <si>
    <t>Đỗ Ngọc Trà My</t>
  </si>
  <si>
    <t xml:space="preserve">Đoàn Trường Giang </t>
  </si>
  <si>
    <t>Nguyễn Minh Bảo Hà</t>
  </si>
  <si>
    <t>Nguyễn Văn Huy</t>
  </si>
  <si>
    <t>Đàm Quốc  Hải</t>
  </si>
  <si>
    <t>Nguyễn Thục  Anh</t>
  </si>
  <si>
    <t>Phạm Phương Hà</t>
  </si>
  <si>
    <t>Nguyễn Tùng  Lâm</t>
  </si>
  <si>
    <t>Tô Diệu  Linh</t>
  </si>
  <si>
    <t>Nguyễn Thành Đức</t>
  </si>
  <si>
    <t>Trần Hoàng Ngân</t>
  </si>
  <si>
    <t>Lê Anh Đạt</t>
  </si>
  <si>
    <t>Phan Hải Lâm</t>
  </si>
  <si>
    <t>Bùi Diệp  Anh</t>
  </si>
  <si>
    <t>Lê Bảo An</t>
  </si>
  <si>
    <t>Nguyễn Sơn Tùng</t>
  </si>
  <si>
    <t>Nguyễn Lê Bảo Châu</t>
  </si>
  <si>
    <t>Lê Đoàn Nhật Minh</t>
  </si>
  <si>
    <t>Đào Ngọc  Diệp</t>
  </si>
  <si>
    <t>Nguyễn Trần Quốc Việt</t>
  </si>
  <si>
    <t>Vũ Quang Huy</t>
  </si>
  <si>
    <t>Lê Trí Nhật Minh</t>
  </si>
  <si>
    <t>Dương Phúc  Linh</t>
  </si>
  <si>
    <t>Đỗ Ngọc Thảo Linh</t>
  </si>
  <si>
    <t>Lê Minh Anh</t>
  </si>
  <si>
    <t>Nguyễn Mạnh Đức</t>
  </si>
  <si>
    <t>Nguyễn Thi Nhật Hạ</t>
  </si>
  <si>
    <t>Nguyễn Sơn Hoàng Linh</t>
  </si>
  <si>
    <t>Hoàng Đăng  Phúc</t>
  </si>
  <si>
    <t>Đặng Trần Đăng Sơn</t>
  </si>
  <si>
    <t>Nguyễn Minh  Quang</t>
  </si>
  <si>
    <t>Phạm Phương Uyên</t>
  </si>
  <si>
    <t>Mai Thế  Hiếu</t>
  </si>
  <si>
    <t>Đào Phi  Long</t>
  </si>
  <si>
    <t>Nguyễn Minh Nhật</t>
  </si>
  <si>
    <t>Phạm Duy  Hiếu</t>
  </si>
  <si>
    <t>Bùi Vũ Khánh Thư</t>
  </si>
  <si>
    <t>Vũ Thảo Phương</t>
  </si>
  <si>
    <t>Đoàn Đại  Lâm</t>
  </si>
  <si>
    <t>Hoàng Trần Khánh  Lâm</t>
  </si>
  <si>
    <t>Trương Minh Khôi</t>
  </si>
  <si>
    <t>Nguyễn Trọng  Thiện</t>
  </si>
  <si>
    <t>Phạm Hà Linh</t>
  </si>
  <si>
    <t>Đoàn Minh Đăng</t>
  </si>
  <si>
    <t>Lê Thảo Vy</t>
  </si>
  <si>
    <t>Trần Sơn Lâm</t>
  </si>
  <si>
    <t>Nguyễn Gia Hân</t>
  </si>
  <si>
    <t>Nguyễn Hải Bằng</t>
  </si>
  <si>
    <t>Nguyễn Thuỳ Chi</t>
  </si>
  <si>
    <t>Đồng Minh Quân</t>
  </si>
  <si>
    <t>Hoàng Thanh Tùng</t>
  </si>
  <si>
    <t>Nguyễn Khánh  Duyên</t>
  </si>
  <si>
    <t>Đồng Xuân  Thuận</t>
  </si>
  <si>
    <t>Nguyễn Trịnh Khôi Nguyên</t>
  </si>
  <si>
    <t>Nguyễn Tuấn  Nam</t>
  </si>
  <si>
    <t>Nguyễn Dạ Thảo</t>
  </si>
  <si>
    <t>Trần Thị Phương Thảo</t>
  </si>
  <si>
    <t>Nguyễn Thị Thanh Huyền</t>
  </si>
  <si>
    <t>Nguyễn Bảo  Như</t>
  </si>
  <si>
    <t>Nguyễn Đức  Thịnh</t>
  </si>
  <si>
    <t>Đào Bá Trung</t>
  </si>
  <si>
    <t>Nguyễn Trần Khánh Linh</t>
  </si>
  <si>
    <t>Đỗ Thu  Huyền</t>
  </si>
  <si>
    <t>Lại Đặng Gia Linh</t>
  </si>
  <si>
    <t>Nguyễn Bảo  Châu</t>
  </si>
  <si>
    <t>Nguyễn Thị Ngọc Anh</t>
  </si>
  <si>
    <t>Nguyễn Trịnh Yến Nhi</t>
  </si>
  <si>
    <t>Cao Hà Thuỳ Chi</t>
  </si>
  <si>
    <t>Trần Hải  Phong</t>
  </si>
  <si>
    <t>Đào Anh Thư</t>
  </si>
  <si>
    <t>Nguyễn Ngọc Diệp</t>
  </si>
  <si>
    <t>Bùi Thanh Hà</t>
  </si>
  <si>
    <t>Nguyễn Huy Khánh</t>
  </si>
  <si>
    <t>Phạm Nam Khánh</t>
  </si>
  <si>
    <t>Đỗ Đại Phú</t>
  </si>
  <si>
    <t>Shaikh Angele Trần</t>
  </si>
  <si>
    <t xml:space="preserve">Phạm Khánh Ngọc </t>
  </si>
  <si>
    <t>Nguyễn Gia Minh</t>
  </si>
  <si>
    <t>Đào Doãn Nhật Minh</t>
  </si>
  <si>
    <t>Trần Linh Chi</t>
  </si>
  <si>
    <t>Trịnh Nguyễn Trang Anh</t>
  </si>
  <si>
    <t>Nguyễn Ngọc Trâm Anh</t>
  </si>
  <si>
    <t>Đỗ Tiến  Đạt</t>
  </si>
  <si>
    <t>Nguyễn Phú  Đức</t>
  </si>
  <si>
    <t>Đào Thị Phương Linh</t>
  </si>
  <si>
    <t>Lê Thuỳ  Minh</t>
  </si>
  <si>
    <t>Phan Thảo Nguyên</t>
  </si>
  <si>
    <t>Trần Minh Thư</t>
  </si>
  <si>
    <t>Nguyễn Đức  Vinh</t>
  </si>
  <si>
    <t xml:space="preserve">Hoàng Thị Giang </t>
  </si>
  <si>
    <t>Nguyễn Duy  Phú</t>
  </si>
  <si>
    <t>Phạm Gia Long</t>
  </si>
  <si>
    <t>Nguyễn Lê Khánh Linh</t>
  </si>
  <si>
    <t>Bùi Thị Ngọc Ana</t>
  </si>
  <si>
    <t>Phạm Bảo Nam</t>
  </si>
  <si>
    <t>Tô Nguyễn Khánh An</t>
  </si>
  <si>
    <t>Nguyễn Ánh Dương</t>
  </si>
  <si>
    <t>Bùi Bảo  Hân</t>
  </si>
  <si>
    <t>Bùi Minh Phương</t>
  </si>
  <si>
    <t>Bùi Phương Thuỳ</t>
  </si>
  <si>
    <t>Đỗ Phương  Anh</t>
  </si>
  <si>
    <t>Hoàng Ngọc Minh</t>
  </si>
  <si>
    <t>Đồng Phương Anh</t>
  </si>
  <si>
    <t>Bùi Xuân Thịnh</t>
  </si>
  <si>
    <t>Phạm Quang  Minh</t>
  </si>
  <si>
    <t>Bùi Mỹ Anh</t>
  </si>
  <si>
    <t>Bùi Thuỳ Dương</t>
  </si>
  <si>
    <t>Đào Mĩ  Chi</t>
  </si>
  <si>
    <t>Phan Diệu  Thanh</t>
  </si>
  <si>
    <t>Nguyễn Thanh  Tùng</t>
  </si>
  <si>
    <t>Mạc Doãn An Phú</t>
  </si>
  <si>
    <t>Nguyễn Phương Ngọc Diệp</t>
  </si>
  <si>
    <t>Trịnh Gia  Hưng</t>
  </si>
  <si>
    <t>Nguyễn Nữ Phú  Phúc</t>
  </si>
  <si>
    <t>Ngô Bảo  Khánh</t>
  </si>
  <si>
    <t>Đào Thị Ngọc Khánh</t>
  </si>
  <si>
    <t>Hoàng Công Phát</t>
  </si>
  <si>
    <t>Nguyễn Đức  Phú</t>
  </si>
  <si>
    <t>Trần Mạc Thanh Trúc</t>
  </si>
  <si>
    <t>Đoàn Đức  Minh</t>
  </si>
  <si>
    <t>Vũ Hải Hà</t>
  </si>
  <si>
    <t>Trần Thị Bảo Ngân</t>
  </si>
  <si>
    <t>Nguyễn Phương Anh</t>
  </si>
  <si>
    <t>Hoàng Anh Minh</t>
  </si>
  <si>
    <t>Nhữ Kim Bạch Dương</t>
  </si>
  <si>
    <t>Phan Phương Linh</t>
  </si>
  <si>
    <t>Tạ Hữu  Trung</t>
  </si>
  <si>
    <t>Hoàng Đức Dũng</t>
  </si>
  <si>
    <t>Vũ Phương Nhi</t>
  </si>
  <si>
    <t>Nguyễn Duy Hưng</t>
  </si>
  <si>
    <t>Nguyễn Phúc Khang An</t>
  </si>
  <si>
    <t>Vũ Thế  Hải</t>
  </si>
  <si>
    <t>Mai Dương Thuỳ Minh</t>
  </si>
  <si>
    <t>Nguyễn Chấn Hưng</t>
  </si>
  <si>
    <t>Bùi Công Minh</t>
  </si>
  <si>
    <t>Lê Nguyễn Bảo Long</t>
  </si>
  <si>
    <t>Đào Đức  Hùng</t>
  </si>
  <si>
    <t>Đỗ Thị Khánh Linh</t>
  </si>
  <si>
    <t>Trần Nguyễn Ngọc Linh</t>
  </si>
  <si>
    <t>Nguyễn Thuỷ Trúc</t>
  </si>
  <si>
    <t>Đỗ Hoàng Nhật Linh</t>
  </si>
  <si>
    <t>Nguyễn Đức  Đạt</t>
  </si>
  <si>
    <t>Nguyễn Lã Tân Phương</t>
  </si>
  <si>
    <t>Nguyễn Minh Quyền</t>
  </si>
  <si>
    <t>Nguyễn Đặng Bảo Hân</t>
  </si>
  <si>
    <t>Đỗ Phương  Thảo</t>
  </si>
  <si>
    <t>Hoàng Thu Trang</t>
  </si>
  <si>
    <t>Phạm Anh  Dũng</t>
  </si>
  <si>
    <t>Nguyễn Hồng  Duyên</t>
  </si>
  <si>
    <t>Bùi Sao Mai Anh</t>
  </si>
  <si>
    <t>Vũ Quỳnh  Anh</t>
  </si>
  <si>
    <t>Lê Thị Thuỳ Dương</t>
  </si>
  <si>
    <t>Nguyễn Hương Giang</t>
  </si>
  <si>
    <t xml:space="preserve">Nguyễn Minh Chi </t>
  </si>
  <si>
    <t>Nguyễn Anh Linh</t>
  </si>
  <si>
    <t>6D8</t>
  </si>
  <si>
    <t>Phạm Thị Thơm</t>
  </si>
  <si>
    <t>Nguyễn Khánh Hưng</t>
  </si>
  <si>
    <t>7A9</t>
  </si>
  <si>
    <t>Đỗ Thụ Xuân</t>
  </si>
  <si>
    <t>Đinh Thanh Sơn</t>
  </si>
  <si>
    <t>9A5</t>
  </si>
  <si>
    <t>Đà Nẵng</t>
  </si>
  <si>
    <t>Đào Thị Hằng</t>
  </si>
  <si>
    <t>Lê Ngọc Bảo Hà</t>
  </si>
  <si>
    <t>Đằng Lâm</t>
  </si>
  <si>
    <t>Trần Trung Phúc</t>
  </si>
  <si>
    <t>Ngô Gia Tự</t>
  </si>
  <si>
    <t>Trần Văn Hơn</t>
  </si>
  <si>
    <t>Lê Ngọc Mai</t>
  </si>
  <si>
    <t>6B</t>
  </si>
  <si>
    <t>Vũ Minh Đức</t>
  </si>
  <si>
    <t>Hoàng Thị Thanh Tuyền</t>
  </si>
  <si>
    <t>6E</t>
  </si>
  <si>
    <t>Phạm Hải Thành</t>
  </si>
  <si>
    <t>7A</t>
  </si>
  <si>
    <t>Lưu Xuân Đại</t>
  </si>
  <si>
    <t>7B</t>
  </si>
  <si>
    <t>Nguyễn Thuý Nga</t>
  </si>
  <si>
    <t>Phạm Yến Vy</t>
  </si>
  <si>
    <t>8B</t>
  </si>
  <si>
    <t>Nguyễn Duy Mạnh</t>
  </si>
  <si>
    <t>9A</t>
  </si>
  <si>
    <t>Lưu Phương Linh</t>
  </si>
  <si>
    <t>Vũ Minh Ngọc</t>
  </si>
  <si>
    <t>Vũ Thượng Nhật Minh</t>
  </si>
  <si>
    <t>Nguyễn Trường Xuân</t>
  </si>
  <si>
    <t>Nguyễn Minh Tùng</t>
  </si>
  <si>
    <t>Phạm Trâm Anh</t>
  </si>
  <si>
    <t>Nguyễn Tiến Vỹ Anh</t>
  </si>
  <si>
    <t>Nguyễn Minh Đức</t>
  </si>
  <si>
    <t>Mai Thu Hương</t>
  </si>
  <si>
    <t>Bùi Huyền Thảo My</t>
  </si>
  <si>
    <t>Hoàng Nguyễn Huy Phong</t>
  </si>
  <si>
    <t>Ngô Tiến Đức</t>
  </si>
  <si>
    <t>Đào Ngọc Việt</t>
  </si>
  <si>
    <t>Tô Nguyễn Bảo Ngọc</t>
  </si>
  <si>
    <t>Nguyễn Tuấn Minh</t>
  </si>
  <si>
    <t>Đỗ Việt Phú</t>
  </si>
  <si>
    <t>Phạm Hồng Quyên</t>
  </si>
  <si>
    <t>Nguyễn Lan Nhi</t>
  </si>
  <si>
    <t>Vũ Nguyên Hoàng</t>
  </si>
  <si>
    <t>Vũ Hoàng Khánh Vy</t>
  </si>
  <si>
    <t>Nguyễn An Bình</t>
  </si>
  <si>
    <t>Lê Minh Phúc</t>
  </si>
  <si>
    <t>Trần Gia Linh</t>
  </si>
  <si>
    <t>Nguyễn Nam Phương</t>
  </si>
  <si>
    <t>Dương Ngọc Linh</t>
  </si>
  <si>
    <t>Đoàn Trung Kiên</t>
  </si>
  <si>
    <t>Lê Thủy Tiên</t>
  </si>
  <si>
    <t>7A2</t>
  </si>
  <si>
    <t>Đỗ Ngọc Khánh Linh</t>
  </si>
  <si>
    <t>Trần Đình Kiên</t>
  </si>
  <si>
    <t>Vũ Hương Chi</t>
  </si>
  <si>
    <t>Nguyễn Minh Sơn</t>
  </si>
  <si>
    <t>Lê Minh Khôi</t>
  </si>
  <si>
    <t>Lương Vĩnh Phước</t>
  </si>
  <si>
    <t>Đỗ Ngọc Thảo Vy</t>
  </si>
  <si>
    <t>Nguyễn Lê Bảo Thy</t>
  </si>
  <si>
    <t>Đào Trọng Nghĩa</t>
  </si>
  <si>
    <t>Trần Hải Quyên</t>
  </si>
  <si>
    <t>Phạm Thảo Linh</t>
  </si>
  <si>
    <t>Đỗ Phạm Hoàng Anh</t>
  </si>
  <si>
    <t>Phạm Bảo Anh</t>
  </si>
  <si>
    <t>Nguyễn Bình Minh</t>
  </si>
  <si>
    <t>Phạm Trần Anh Minh</t>
  </si>
  <si>
    <t>Ngô Ngọc Diệp</t>
  </si>
  <si>
    <t>Nguyễn Ngọc Hà My</t>
  </si>
  <si>
    <t>Nguyễn Khả Vĩ Cầm</t>
  </si>
  <si>
    <t>Nguyễn Thị Thái Chi</t>
  </si>
  <si>
    <t>Nguyễn Khôi Nguyên</t>
  </si>
  <si>
    <t>Phan Nhật Nam</t>
  </si>
  <si>
    <t>Phạm Phùng Nguyên Phương</t>
  </si>
  <si>
    <t>Đặng Bùi Xuân Lâm</t>
  </si>
  <si>
    <t>Bùi Bảo Hoàng</t>
  </si>
  <si>
    <t>Vũ Hoàng Bảo Khánh</t>
  </si>
  <si>
    <t>Trương Hoàng Long</t>
  </si>
  <si>
    <t>Hoàng Hà Uyên</t>
  </si>
  <si>
    <t>Vũ Thảo Vy</t>
  </si>
  <si>
    <t>Ngô Quốc An</t>
  </si>
  <si>
    <t>2005</t>
  </si>
  <si>
    <t>9A1</t>
  </si>
  <si>
    <t>Hoàng Linh Linh</t>
  </si>
  <si>
    <t>Nguyễn Tiến Hoàng Nam</t>
  </si>
  <si>
    <t>Phạm Tiến Đạt</t>
  </si>
  <si>
    <t>6A8</t>
  </si>
  <si>
    <t>7B4</t>
  </si>
  <si>
    <t>Đỗ Hữu Đức Trí</t>
  </si>
  <si>
    <t>Nguyễn Văn Chi</t>
  </si>
  <si>
    <t>7B7</t>
  </si>
  <si>
    <t>7B8</t>
  </si>
  <si>
    <t>Trần Đức Tùng Anh</t>
  </si>
  <si>
    <t>8C7</t>
  </si>
  <si>
    <t>Vũ Đức Gia Bảo</t>
  </si>
  <si>
    <t>6CIC01</t>
  </si>
  <si>
    <t>Vũ Thị Hồng Liên</t>
  </si>
  <si>
    <t>Vũ Minh Tuấn Anh</t>
  </si>
  <si>
    <t>Vũ Thị Dung</t>
  </si>
  <si>
    <t>Phạm Phương Linh</t>
  </si>
  <si>
    <t>Phạm Thị Thuý Hoa</t>
  </si>
  <si>
    <t>Nguyễn Vũ Bảo Ngọc</t>
  </si>
  <si>
    <t>Vũ Thị Huyền Trang</t>
  </si>
  <si>
    <t>Valeria Vu Anishchenco</t>
  </si>
  <si>
    <t>Vũ Thị Thuỷ</t>
  </si>
  <si>
    <t>Phạm Quốc Mạnh Cường</t>
  </si>
  <si>
    <t>Phạm Quốc Trung</t>
  </si>
  <si>
    <t>Nguyễn Nam Khánh</t>
  </si>
  <si>
    <t>Bùi Duy Hưng</t>
  </si>
  <si>
    <t>Phạm Mai Chi</t>
  </si>
  <si>
    <t>Nguyễn Thanh Ngân</t>
  </si>
  <si>
    <t>Phùng Châu Giang</t>
  </si>
  <si>
    <t>Trần Trung Hiếu</t>
  </si>
  <si>
    <t>Bùi Mai Phương</t>
  </si>
  <si>
    <t>8A5</t>
  </si>
  <si>
    <t>Bùi Thị Ngọc Diệp</t>
  </si>
  <si>
    <t>Phạm Công Tuân</t>
  </si>
  <si>
    <t>Trần Hà Diệu Linh</t>
  </si>
  <si>
    <t>Tô Minh Phương</t>
  </si>
  <si>
    <t>Lê Nguyễn Mai Trang</t>
  </si>
  <si>
    <t>Bùi Đàm Phương Chi</t>
  </si>
  <si>
    <t>Tô Anh Thư</t>
  </si>
  <si>
    <t>Dương Hà Giang</t>
  </si>
  <si>
    <t>Bùi Xuân Phát</t>
  </si>
  <si>
    <t>Nguyễn Hương Trà</t>
  </si>
  <si>
    <t>Lê Thị Trâm Anh</t>
  </si>
  <si>
    <t>Bùi Văn Gia Hưng</t>
  </si>
  <si>
    <t>Phạm Tâm Anh</t>
  </si>
  <si>
    <t>Trần Hà Phương</t>
  </si>
  <si>
    <t>Thân Đào Hà Vân</t>
  </si>
  <si>
    <t>Dương Thị Thuỳ Linh</t>
  </si>
  <si>
    <t>Phạm Anh Tuấn</t>
  </si>
  <si>
    <t>Nguyễn Phương Thảo Nguyên</t>
  </si>
  <si>
    <t>Đặng Minh Khuê</t>
  </si>
  <si>
    <t>Phạm Đăng Dương</t>
  </si>
  <si>
    <t>Trần Hồ Gia Ngọc</t>
  </si>
  <si>
    <t>Nguyễn Xuân Mai</t>
  </si>
  <si>
    <t>Nguyễn Thị Thuỳ Dương</t>
  </si>
  <si>
    <t>Lê Quang Huy</t>
  </si>
  <si>
    <t>Đồng Xuân Khiêm</t>
  </si>
  <si>
    <t>Wu Tuấn Đạt</t>
  </si>
  <si>
    <t>6 Montreal</t>
  </si>
  <si>
    <t>Nguyễn Thế Duy</t>
  </si>
  <si>
    <t>Lê Xuân Nhật Minh</t>
  </si>
  <si>
    <t>Hoàng Việt Dũng</t>
  </si>
  <si>
    <t>Bùi Thị Thu Hà</t>
  </si>
  <si>
    <t>Nguyễn Sương Dũng</t>
  </si>
  <si>
    <t>Nguyễn Ngọc Linh</t>
  </si>
  <si>
    <t xml:space="preserve">Lê Tần Thúc Bảo </t>
  </si>
  <si>
    <t>7C1</t>
  </si>
  <si>
    <t>BẢN ĐĂNG KÝ DỰ THI CUỘC THI TOEFL PRIMARY  DÀNH CHO HỌC SINH TIỂU HỌC 2019-2020 TẠI HẢI PHÒNG
REGISTRATION FORM FOR THE TOEFL PRIMARY IN HAI PHONG 2019-2020
(Xin vui lòng điền đầy đủ và chính xác thông tin vào tất cả các mục dưới đây)
(Please fill in correctly all the information below)</t>
  </si>
  <si>
    <t>Hải Phòng</t>
  </si>
  <si>
    <t>Bùi Thị Trang</t>
  </si>
  <si>
    <t>Mai Thị Linh</t>
  </si>
  <si>
    <t>Vũ Thị Ngọc Châm</t>
  </si>
  <si>
    <t>Nguyễn Thị Huyền Nhung</t>
  </si>
  <si>
    <t>Bùi Thị Ngọc Dung</t>
  </si>
  <si>
    <t>Đỗ Thị Thu Hường</t>
  </si>
  <si>
    <t>Nguyễn Thị Minh Phương</t>
  </si>
  <si>
    <t>Lại Thị Hương</t>
  </si>
  <si>
    <t>Mai Thị Ngọc Yến</t>
  </si>
  <si>
    <t>Nguyễn Thu Hoà</t>
  </si>
  <si>
    <t>Vũ Thị Lan Hương</t>
  </si>
  <si>
    <t xml:space="preserve">Vũ Thị Thái Hằng </t>
  </si>
  <si>
    <t>Chu Thị Hiên</t>
  </si>
  <si>
    <t>Nguyễn Hồng Vân</t>
  </si>
  <si>
    <t>Bùi Thị Phương Mỹ</t>
  </si>
  <si>
    <t>Cao Trung Kiên</t>
  </si>
  <si>
    <t>Ngô Thị Thu Hà</t>
  </si>
  <si>
    <t>Nguyễn Phúc Chính</t>
  </si>
  <si>
    <t>Hứa Thanh Mai</t>
  </si>
  <si>
    <t>Bùi Thị Thuý Hà</t>
  </si>
  <si>
    <t>Lê Thị Lập</t>
  </si>
  <si>
    <t>Nguyễn Thị Bích Hường</t>
  </si>
  <si>
    <t>Đàm Thị Vũ Hoa</t>
  </si>
  <si>
    <t>Đoàn Thị Thu Trang</t>
  </si>
  <si>
    <t>Mai Thị Quỳnh Nga</t>
  </si>
  <si>
    <t>Vũ Đình Khắc</t>
  </si>
  <si>
    <t>Nguyễn Trịnh Thanh</t>
  </si>
  <si>
    <t>Đào Thị Dung</t>
  </si>
  <si>
    <t>Vương Quốc Đạt</t>
  </si>
  <si>
    <t>Trần Đình Thắng</t>
  </si>
  <si>
    <t>Nguyễn Thị Thu Hiền</t>
  </si>
  <si>
    <t>Trần Nguyễn Mai Phương</t>
  </si>
  <si>
    <t>Nguyễn Thị Khánh Chi</t>
  </si>
  <si>
    <t>Hoàng Thị Tuyết Mai</t>
  </si>
  <si>
    <t>Hồ Thị Thanh Thủy</t>
  </si>
  <si>
    <t>Phạm Thị Hương</t>
  </si>
  <si>
    <t>Vũ Thị Chung</t>
  </si>
  <si>
    <t>Trịnh Thùy Linh</t>
  </si>
  <si>
    <t>Vũ Văn Huỳnh</t>
  </si>
  <si>
    <t>Nguyễn Thị Thu Trang</t>
  </si>
  <si>
    <t>Trần Thị Phương Hạnh</t>
  </si>
  <si>
    <t>Phạm Thị Hồng Chiêm</t>
  </si>
  <si>
    <t>Đỗ Thị Huyền Trang</t>
  </si>
  <si>
    <t>Trần Thị Thùy Trang</t>
  </si>
  <si>
    <t>Nguyễn Thị Phương Nga</t>
  </si>
  <si>
    <t>Nguyễn Xuân Trụ</t>
  </si>
  <si>
    <t>Đàm Quốc Vinh</t>
  </si>
  <si>
    <t xml:space="preserve">Đinh Thị Thanh Hòa </t>
  </si>
  <si>
    <t>Phạm Việt Dũng</t>
  </si>
  <si>
    <t>Phạm Thị Huyền My</t>
  </si>
  <si>
    <t>Nguyễn Thị Thúy Hà</t>
  </si>
  <si>
    <t>Phạm Thị Xen</t>
  </si>
  <si>
    <t>Hoàng Thị Hải Anh</t>
  </si>
  <si>
    <t>Trần Thị Hồng Minh</t>
  </si>
  <si>
    <t>Đặng Thị Hương</t>
  </si>
  <si>
    <t>Bùi Văn Tiến</t>
  </si>
  <si>
    <t>Dương Thị Hồng Nhung</t>
  </si>
  <si>
    <t>Bùi Kim Ngọc</t>
  </si>
  <si>
    <t>Lê Thị Quỳnh Hương</t>
  </si>
  <si>
    <t>Đoàn Thị Thanh Hoa</t>
  </si>
  <si>
    <t>Lê Thị Thanh Hoa</t>
  </si>
  <si>
    <t>Nguyễn Sĩ Cảng</t>
  </si>
  <si>
    <t>Phạm Thị Hòa</t>
  </si>
  <si>
    <t>Trương Thị Mỹ Hà</t>
  </si>
  <si>
    <t>Lâm Thị Hồng Thanh</t>
  </si>
  <si>
    <t>Đỗ Thị Thu Thủy</t>
  </si>
  <si>
    <t xml:space="preserve"> Lê Thị Hiệp</t>
  </si>
  <si>
    <t>Nguyễn Văn Thế</t>
  </si>
  <si>
    <t>Trần Thanh Thủy</t>
  </si>
  <si>
    <t>Cao Minh Tâm</t>
  </si>
  <si>
    <t>Trần Thị Phương Mai</t>
  </si>
  <si>
    <t>Ngô Ngọc Châm</t>
  </si>
  <si>
    <t>Mai Thế Anh</t>
  </si>
  <si>
    <t>Phan Thị Nhung</t>
  </si>
  <si>
    <t>Phạm Thị Phương Thuỷ</t>
  </si>
  <si>
    <t>Vũ Thị Ái </t>
  </si>
  <si>
    <t>Phạm Thị Duệ</t>
  </si>
  <si>
    <t>Đỗ Thị Mai Anh</t>
  </si>
  <si>
    <t>Ngô Thị Hương Thuần</t>
  </si>
  <si>
    <t>Trương Thị Hành</t>
  </si>
  <si>
    <t>0387 558813</t>
  </si>
  <si>
    <t>0934 232871</t>
  </si>
  <si>
    <t>034 639 3629</t>
  </si>
  <si>
    <t>0914 832823</t>
  </si>
  <si>
    <t>0912 756532</t>
  </si>
  <si>
    <t>Phạm Thị Thảo</t>
  </si>
  <si>
    <t>Nguyễn Thị Thuỷ</t>
  </si>
  <si>
    <t>Phạm Thị Tâm</t>
  </si>
  <si>
    <t>Vũ Thị Cầm Uyên</t>
  </si>
  <si>
    <t>Phạm Thị Nga</t>
  </si>
  <si>
    <t>Nguyễn Thị Hoài Phương</t>
  </si>
  <si>
    <t>Phạm Thị Hằng</t>
  </si>
  <si>
    <t>Tạ Thị Thuý Hằng</t>
  </si>
  <si>
    <t>Vũ Đình Huân</t>
  </si>
  <si>
    <t>Mai Văn Hùng</t>
  </si>
  <si>
    <t>Nguyễn Thị Lý</t>
  </si>
  <si>
    <t>6A10</t>
  </si>
  <si>
    <t>Lương Khánh Thiện</t>
  </si>
  <si>
    <t>6A7</t>
  </si>
  <si>
    <t>6A9</t>
  </si>
  <si>
    <t>Cao Trung Hải</t>
  </si>
  <si>
    <t>8B1</t>
  </si>
  <si>
    <t>Phạm Vũ Sơn  Hải</t>
  </si>
  <si>
    <t>Nguyễn Ngọc  Linh</t>
  </si>
  <si>
    <t>Nguyễn Phong Vũ</t>
  </si>
  <si>
    <t>Nguyễn Trần Hải  Minh</t>
  </si>
  <si>
    <t>Đỗ Nguyên Khải</t>
  </si>
  <si>
    <t>Bùi Bảo Ngọc</t>
  </si>
  <si>
    <t>Vũ Đào Hoàng Quý</t>
  </si>
  <si>
    <t>Nguyễn Viết Tùng Lâm</t>
  </si>
  <si>
    <t>Phạm Vũ Phương Linh</t>
  </si>
  <si>
    <t>Phạm Ngọc Bảo  Trân</t>
  </si>
  <si>
    <t>Đoàn Trần Anh Vũ</t>
  </si>
  <si>
    <t>Nguyễn Thảo  Trang</t>
  </si>
  <si>
    <t>Trần Thị Hải  Bình</t>
  </si>
  <si>
    <t>Đặng Quang  Anh</t>
  </si>
  <si>
    <t>Trần Phạm Ngọc Khánh</t>
  </si>
  <si>
    <t>Vũ Trung Hiếu</t>
  </si>
  <si>
    <t>Nguyễn Văn Vũ  Nam</t>
  </si>
  <si>
    <t>Phạm Quang Thắng</t>
  </si>
  <si>
    <t>Vũ Minh Châu</t>
  </si>
  <si>
    <t>Đoàn Gia Khánh</t>
  </si>
  <si>
    <t>Đinh Quỳnh Trang</t>
  </si>
  <si>
    <t>2 Paris</t>
  </si>
  <si>
    <t>Phạm Khánh Minh Quyên</t>
  </si>
  <si>
    <t>Bùi Đức Trí</t>
  </si>
  <si>
    <t>2 London</t>
  </si>
  <si>
    <t>Phạm Huy Bảo Long</t>
  </si>
  <si>
    <t>3 Lagos</t>
  </si>
  <si>
    <t>Hà Đăng Tuấn Pháp</t>
  </si>
  <si>
    <t>Nguyễn Minh Khánh Giang</t>
  </si>
  <si>
    <t>Nguyễn Đăng Anh Khôi</t>
  </si>
  <si>
    <t>Nguyễn Hoà Phú</t>
  </si>
  <si>
    <t>Tang Thiên Vũ</t>
  </si>
  <si>
    <t>Hoàng Đức Minh</t>
  </si>
  <si>
    <t>3 Cairo</t>
  </si>
  <si>
    <t>Phạm Khắc Anh Minh</t>
  </si>
  <si>
    <t>Đoàn Khánh Lâm</t>
  </si>
  <si>
    <t>3 Capetown</t>
  </si>
  <si>
    <t>Tạ Duy Khánh</t>
  </si>
  <si>
    <t>4 Lima</t>
  </si>
  <si>
    <t>Hoàng Khánh Linh</t>
  </si>
  <si>
    <t>4 Santiago</t>
  </si>
  <si>
    <t>Vũ Mai Phương</t>
  </si>
  <si>
    <t>Cao Đức Vượng</t>
  </si>
  <si>
    <t>Lê Xuân Đức Minh</t>
  </si>
  <si>
    <t>Phạm Hiếu Minh</t>
  </si>
  <si>
    <t>Phạm Diệp Chi</t>
  </si>
  <si>
    <t>Bùi Anh Tuấn</t>
  </si>
  <si>
    <t>Nguyễn Hà Phương Linh</t>
  </si>
  <si>
    <t>Vũ Thanh Hải</t>
  </si>
  <si>
    <t>5 NewYork</t>
  </si>
  <si>
    <t>Lê Ngọc Vân</t>
  </si>
  <si>
    <t>Lê Khôi Nguyên</t>
  </si>
  <si>
    <t>Bùi Hải  Anh</t>
  </si>
  <si>
    <t>Cù Quang Tùng</t>
  </si>
  <si>
    <t>Bá An Phú</t>
  </si>
  <si>
    <t>Nguyễn Thị Hương Vy</t>
  </si>
  <si>
    <t>Nguyễn Nhật Minh</t>
  </si>
  <si>
    <t>Vũ Minh Nguyệt</t>
  </si>
  <si>
    <t>Vũ Phương Linh</t>
  </si>
  <si>
    <t>Phạm Anh Thư</t>
  </si>
  <si>
    <t>Nguyễn Ngọc Thanh Mai</t>
  </si>
  <si>
    <t>Hoàng Gia  Tuệ</t>
  </si>
  <si>
    <t>Dương Hoàng Thuỷ Tiên</t>
  </si>
  <si>
    <t>Cù Đăng Khôi</t>
  </si>
  <si>
    <t>Đào Lê Mai  Linh</t>
  </si>
  <si>
    <t>Nguyễn Khánh  Ly</t>
  </si>
  <si>
    <t>Trần Nhật  Minh</t>
  </si>
  <si>
    <t>Mai Gia Bảo</t>
  </si>
  <si>
    <t>Trương Thị Thanh Trúc</t>
  </si>
  <si>
    <t>Nguyễn Mỹ Anh</t>
  </si>
  <si>
    <t>6D11</t>
  </si>
  <si>
    <t xml:space="preserve">Nguyễn Phú Dũng </t>
  </si>
  <si>
    <t>Nguyễn Vân Nghi</t>
  </si>
  <si>
    <t>6D4</t>
  </si>
  <si>
    <t>TRẦN THỊ PHƯƠNG</t>
  </si>
  <si>
    <t>Nguyễn Vũ Hoàng Nam</t>
  </si>
  <si>
    <t>Nguyễn Trung Dũng</t>
  </si>
  <si>
    <t>6D5</t>
  </si>
  <si>
    <t>Tống Kim Tùng Lâm</t>
  </si>
  <si>
    <t>LÊ THỊ HỒNG HẢI</t>
  </si>
  <si>
    <t>Tăng Minh Giang</t>
  </si>
  <si>
    <t>6D2</t>
  </si>
  <si>
    <t>Phạm Thị Phượng</t>
  </si>
  <si>
    <t>Trịnh Quốc Hoàng</t>
  </si>
  <si>
    <t>6D3</t>
  </si>
  <si>
    <t>Lê Thị Thanh Huyền</t>
  </si>
  <si>
    <t>Lê Hải An</t>
  </si>
  <si>
    <t>Phạm Thị Loan</t>
  </si>
  <si>
    <t>Đặng Phương Thuỷ</t>
  </si>
  <si>
    <t>6D1</t>
  </si>
  <si>
    <t>Vũ Thị Na</t>
  </si>
  <si>
    <t>Đặng Quang Hiếu</t>
  </si>
  <si>
    <t>Phạm thị thúy Dung </t>
  </si>
  <si>
    <t>Trần Minh Tú</t>
  </si>
  <si>
    <t>Vũ Thị Thu Hạ</t>
  </si>
  <si>
    <t>Đỗ Thuỳ Dương</t>
  </si>
  <si>
    <t>7C4</t>
  </si>
  <si>
    <t>Đỗ Đại Học</t>
  </si>
  <si>
    <t>Trần Phương Linh</t>
  </si>
  <si>
    <t>Lê Thị Phương</t>
  </si>
  <si>
    <t>Vũ Đoàn Quốc Khánh</t>
  </si>
  <si>
    <t>Đoàn Thị Thành</t>
  </si>
  <si>
    <t>Hồ Ngọc Hà</t>
  </si>
  <si>
    <t>Trần Thị Hương</t>
  </si>
  <si>
    <t>Phạm Văn Thái Bảo</t>
  </si>
  <si>
    <t>Bùi thị việt hường</t>
  </si>
  <si>
    <t>Hoàng Tuyết Mai</t>
  </si>
  <si>
    <t>Hoàng Văn Điệp</t>
  </si>
  <si>
    <t>Phan Việt Hưng</t>
  </si>
  <si>
    <t>Nguyễn Thị Thuyên</t>
  </si>
  <si>
    <t>Hoàng Bùi Linh Đan</t>
  </si>
  <si>
    <t>Bùi Thị Toán</t>
  </si>
  <si>
    <t>Nguyễn Khắc Quân</t>
  </si>
  <si>
    <t>Minh Tân</t>
  </si>
  <si>
    <t>Đào Thị Hoài</t>
  </si>
  <si>
    <t>Trần Nguyễn Gia Linh</t>
  </si>
  <si>
    <t>Nguyễn Thị Hường</t>
  </si>
  <si>
    <t>Đỗ Minh Nhật</t>
  </si>
  <si>
    <t>Nguyễn Thị Thu Minh</t>
  </si>
  <si>
    <t>Nguyễn Thị Thảo Nguyên</t>
  </si>
  <si>
    <t>Nguyễn Thanh Hải</t>
  </si>
  <si>
    <t>0904363872</t>
  </si>
  <si>
    <t>Vũ Ngọc Đăng Khoa</t>
  </si>
  <si>
    <t>Trần Nguyễn Phương Linh</t>
  </si>
  <si>
    <t>Đàm Thị Lan Nhi</t>
  </si>
  <si>
    <t>Nguyễn Ngọc Hân</t>
  </si>
  <si>
    <t>Phạm Tuệ Minh</t>
  </si>
  <si>
    <t>Nguyễn Thu Hà</t>
  </si>
  <si>
    <t>Đồng Thị Gia Hân</t>
  </si>
  <si>
    <t>Nguyễn Văn Nhân Kiệt</t>
  </si>
  <si>
    <t>Vũ Nguyễn Khánh Thi</t>
  </si>
  <si>
    <t>2A1</t>
  </si>
  <si>
    <t>0983010948</t>
  </si>
  <si>
    <t>Trần Hương  Quỳnh</t>
  </si>
  <si>
    <t>Phạm Minh  Thuận</t>
  </si>
  <si>
    <t>Phạm Quốc  Bảo</t>
  </si>
  <si>
    <t>Trần Bình Nguyên</t>
  </si>
  <si>
    <t>Trần Hải  Thiên</t>
  </si>
  <si>
    <t>Nguyễn Minh Thành</t>
  </si>
  <si>
    <t>Trần Nguyễn Trang Anh</t>
  </si>
  <si>
    <t>Hoàn Thanh  Nhàn</t>
  </si>
  <si>
    <t>Trần Khánh Ngân</t>
  </si>
  <si>
    <t>Bùi Thị Thanh Trúc</t>
  </si>
  <si>
    <t>Phạm Phú Thành</t>
  </si>
  <si>
    <t>Mai Thị Phương</t>
  </si>
  <si>
    <t>Cao Minh Ngọc</t>
  </si>
  <si>
    <t>Ngô Mai Anh</t>
  </si>
  <si>
    <t>Bùi Đỗ Diệu Linh</t>
  </si>
  <si>
    <t>Đỗ Mạnh Tiến</t>
  </si>
  <si>
    <t>Bùi Mai  Chi</t>
  </si>
  <si>
    <t xml:space="preserve">Trần Khánh Vi </t>
  </si>
  <si>
    <t>Nguyễn Thị Ngọc Hân</t>
  </si>
  <si>
    <t>Lê Thị Thu</t>
  </si>
  <si>
    <t>Đào Vũ Gia Như</t>
  </si>
  <si>
    <t>Mai Công  Thịnh</t>
  </si>
  <si>
    <t>Nguyễn Minh  Trọng</t>
  </si>
  <si>
    <t>Bùi Hoàng Lâm</t>
  </si>
  <si>
    <t>Đặng Thái Sơn</t>
  </si>
  <si>
    <t>Nguyễn Nhật Dương</t>
  </si>
  <si>
    <t>Phạm Thuỳ Dương</t>
  </si>
  <si>
    <t>Phạm Thuỳ Linh</t>
  </si>
  <si>
    <t>Đoàn Lê Nguyệt Quyên</t>
  </si>
  <si>
    <t>Bùi Đan Khuê</t>
  </si>
  <si>
    <t>Đặng Thị Thanh Duyên</t>
  </si>
  <si>
    <t>Lương Quang Tú</t>
  </si>
  <si>
    <t>Lương Thuỵ Vân</t>
  </si>
  <si>
    <t xml:space="preserve">Bùi Ngọc  Hân </t>
  </si>
  <si>
    <t>Lương Sơn Tùng</t>
  </si>
  <si>
    <t>Lê Thị Ngọc  Hân</t>
  </si>
  <si>
    <t>Đỗ Duy  Phương</t>
  </si>
  <si>
    <t>Đặng Ngọc Linh</t>
  </si>
  <si>
    <t>Nguyễn Thị Hà  Phương</t>
  </si>
  <si>
    <t>Nguyễn Hoàng Anh Tuấn</t>
  </si>
  <si>
    <t>Nguyễn Ngọc Hà</t>
  </si>
  <si>
    <t>Nguyễn Thị Minh Tâm</t>
  </si>
  <si>
    <t>Vũ Tiến Dũng</t>
  </si>
  <si>
    <t>Cao Nguyễn Tâm An</t>
  </si>
  <si>
    <t>Lại Bình Minh</t>
  </si>
  <si>
    <t>Đặng Thái Tuấn</t>
  </si>
  <si>
    <t>Phạm Gia Huy</t>
  </si>
  <si>
    <t>Đỗ Minh Vũ</t>
  </si>
  <si>
    <t>Nguyễn Tiến Huy</t>
  </si>
  <si>
    <t xml:space="preserve">Thuỷ Nguyên </t>
  </si>
  <si>
    <t>Bùi Bảo Phúc</t>
  </si>
  <si>
    <t>091 6492139</t>
  </si>
  <si>
    <t>Nguyễn Như Quỳnh</t>
  </si>
  <si>
    <t xml:space="preserve">Vũ Bằng An </t>
  </si>
  <si>
    <t>Vinschool Imperia</t>
  </si>
  <si>
    <t>‭098 3147899</t>
  </si>
  <si>
    <t xml:space="preserve">Đỗ Thị Minh Khuê </t>
  </si>
  <si>
    <t>Edison</t>
  </si>
  <si>
    <t>Lê Ích Mộc</t>
  </si>
  <si>
    <t>Lâm Động</t>
  </si>
  <si>
    <t>Tô Hiệu</t>
  </si>
  <si>
    <t>Tân Dương</t>
  </si>
  <si>
    <t>Thiên Hương</t>
  </si>
  <si>
    <t>Trần Phú</t>
  </si>
  <si>
    <t>Hoa Động</t>
  </si>
  <si>
    <t>Quảng Thanh</t>
  </si>
  <si>
    <t>Kim Đồng</t>
  </si>
  <si>
    <t>Ngọc Sơn</t>
  </si>
  <si>
    <t>Nguyễn Du</t>
  </si>
  <si>
    <t>Núi Đèo</t>
  </si>
  <si>
    <t>Thuỷ Triều</t>
  </si>
  <si>
    <t>Lưu Kiếm</t>
  </si>
  <si>
    <t>An Lư</t>
  </si>
  <si>
    <t>Hợp Thành</t>
  </si>
  <si>
    <t>Trung Hà</t>
  </si>
  <si>
    <t>Kênh Giang</t>
  </si>
  <si>
    <t>Tam Hưng</t>
  </si>
  <si>
    <t>Cao Nhân</t>
  </si>
  <si>
    <r>
      <t xml:space="preserve">Khối
</t>
    </r>
    <r>
      <rPr>
        <b/>
        <i/>
        <sz val="13"/>
        <rFont val="Times New Roman"/>
        <family val="1"/>
      </rPr>
      <t>Grade</t>
    </r>
  </si>
  <si>
    <t>Phòng thi</t>
  </si>
  <si>
    <t>Ca thi</t>
  </si>
  <si>
    <t>Địa điểm thi</t>
  </si>
  <si>
    <t>Trường Vinschool Imperia</t>
  </si>
  <si>
    <r>
      <t xml:space="preserve">Điện thoại di động liên hệ của phụ huynh
</t>
    </r>
    <r>
      <rPr>
        <b/>
        <i/>
        <sz val="11"/>
        <rFont val="Times New Roman"/>
        <family val="1"/>
      </rPr>
      <t>Cellphone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number</t>
    </r>
    <r>
      <rPr>
        <b/>
        <sz val="11"/>
        <rFont val="Times New Roman"/>
        <family val="1"/>
      </rPr>
      <t xml:space="preserve"> </t>
    </r>
  </si>
  <si>
    <t>Ca 3 (13:30-16:00)</t>
  </si>
  <si>
    <t>Phòng thi số 1</t>
  </si>
  <si>
    <t>Phòng thi số 2</t>
  </si>
  <si>
    <t>Phòng thi số 3</t>
  </si>
  <si>
    <t>Phòng thi số 4</t>
  </si>
  <si>
    <t>Phòng thi số 5</t>
  </si>
  <si>
    <t>Phòng thi số 6</t>
  </si>
  <si>
    <t>Phòng thi số 7</t>
  </si>
  <si>
    <t>Ca 1 (8:00-9:30)</t>
  </si>
  <si>
    <t>Ca 2 (10:00-11:30)</t>
  </si>
  <si>
    <t>Số báo danh</t>
  </si>
  <si>
    <t>DOB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</si>
</sst>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"/>
  </numFmts>
  <fonts count="19">
    <font>
      <sz val="11"/>
      <color theme="1"/>
      <name val="Calibri"/>
      <family val="2"/>
      <scheme val="minor"/>
    </font>
    <font>
      <sz val="12"/>
      <name val=".VnTime"/>
      <family val="2"/>
    </font>
    <font>
      <b/>
      <sz val="19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sz val="10"/>
      <name val="Arial"/>
      <family val="2"/>
    </font>
    <font>
      <b/>
      <sz val="13"/>
      <name val="Times New Roman"/>
      <family val="1"/>
    </font>
    <font>
      <b/>
      <i/>
      <sz val="13"/>
      <name val="Times New Roman"/>
      <family val="1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sz val="13"/>
      <name val="Times New Roman"/>
      <family val="1"/>
    </font>
    <font>
      <b/>
      <sz val="13"/>
      <color theme="1"/>
      <name val="Times New Roman"/>
      <family val="1"/>
    </font>
    <font>
      <b/>
      <sz val="13"/>
      <name val="Times New Roman"/>
      <family val="1"/>
    </font>
    <font>
      <sz val="13"/>
      <color theme="1"/>
      <name val="Times New Roman"/>
      <family val="1"/>
    </font>
    <font>
      <b/>
      <sz val="19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3">
    <xf numFmtId="0" fontId="0" fillId="0" borderId="0" xfId="0"/>
    <xf numFmtId="0" fontId="3" fillId="0" borderId="0" xfId="1" applyFont="1" applyAlignment="1">
      <alignment vertical="center"/>
    </xf>
    <xf numFmtId="0" fontId="6" fillId="0" borderId="0" xfId="1" applyFont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/>
    <xf numFmtId="14" fontId="3" fillId="0" borderId="0" xfId="1" applyNumberFormat="1" applyFont="1"/>
    <xf numFmtId="0" fontId="3" fillId="0" borderId="0" xfId="1" applyNumberFormat="1" applyFont="1"/>
    <xf numFmtId="14" fontId="6" fillId="0" borderId="4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0" fillId="0" borderId="0" xfId="0" applyFont="1" applyAlignment="1"/>
    <xf numFmtId="0" fontId="11" fillId="0" borderId="0" xfId="0" applyFont="1" applyAlignment="1">
      <alignment horizontal="center" vertical="center" wrapText="1"/>
    </xf>
    <xf numFmtId="14" fontId="12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wrapText="1"/>
    </xf>
    <xf numFmtId="49" fontId="10" fillId="2" borderId="5" xfId="0" applyNumberFormat="1" applyFont="1" applyFill="1" applyBorder="1" applyAlignment="1">
      <alignment horizontal="left" wrapText="1"/>
    </xf>
    <xf numFmtId="0" fontId="10" fillId="0" borderId="0" xfId="0" applyFont="1" applyAlignment="1">
      <alignment horizontal="left" wrapText="1"/>
    </xf>
    <xf numFmtId="49" fontId="0" fillId="0" borderId="0" xfId="0" applyNumberFormat="1"/>
    <xf numFmtId="0" fontId="0" fillId="0" borderId="0" xfId="0" applyFont="1" applyAlignment="1"/>
    <xf numFmtId="0" fontId="13" fillId="0" borderId="4" xfId="1" applyFont="1" applyBorder="1" applyAlignment="1">
      <alignment horizontal="left" vertical="center" wrapText="1"/>
    </xf>
    <xf numFmtId="0" fontId="13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left" wrapText="1"/>
    </xf>
    <xf numFmtId="164" fontId="13" fillId="0" borderId="4" xfId="1" applyNumberFormat="1" applyFont="1" applyBorder="1" applyAlignment="1">
      <alignment horizontal="right" vertical="center" wrapText="1"/>
    </xf>
    <xf numFmtId="164" fontId="13" fillId="0" borderId="4" xfId="1" applyNumberFormat="1" applyFont="1" applyBorder="1" applyAlignment="1">
      <alignment horizontal="right" vertical="center"/>
    </xf>
    <xf numFmtId="164" fontId="13" fillId="0" borderId="4" xfId="1" applyNumberFormat="1" applyFont="1" applyBorder="1" applyAlignment="1">
      <alignment horizontal="left" vertical="center"/>
    </xf>
    <xf numFmtId="164" fontId="4" fillId="0" borderId="4" xfId="1" applyNumberFormat="1" applyFont="1" applyBorder="1" applyAlignment="1">
      <alignment horizontal="right" vertical="center"/>
    </xf>
    <xf numFmtId="0" fontId="0" fillId="0" borderId="4" xfId="0" applyFont="1" applyBorder="1" applyAlignment="1"/>
    <xf numFmtId="0" fontId="2" fillId="0" borderId="0" xfId="1" applyFont="1" applyAlignment="1">
      <alignment horizontal="center" vertical="center" wrapText="1"/>
    </xf>
    <xf numFmtId="0" fontId="0" fillId="0" borderId="0" xfId="0" applyFont="1" applyAlignment="1"/>
    <xf numFmtId="0" fontId="0" fillId="0" borderId="4" xfId="0" applyBorder="1" applyAlignment="1">
      <alignment horizontal="center"/>
    </xf>
    <xf numFmtId="49" fontId="10" fillId="2" borderId="9" xfId="0" applyNumberFormat="1" applyFont="1" applyFill="1" applyBorder="1" applyAlignment="1">
      <alignment horizontal="left" wrapText="1"/>
    </xf>
    <xf numFmtId="164" fontId="13" fillId="0" borderId="3" xfId="1" applyNumberFormat="1" applyFont="1" applyBorder="1" applyAlignment="1">
      <alignment horizontal="right" vertical="center" wrapText="1"/>
    </xf>
    <xf numFmtId="164" fontId="13" fillId="0" borderId="3" xfId="1" applyNumberFormat="1" applyFont="1" applyBorder="1" applyAlignment="1">
      <alignment horizontal="right" vertical="center"/>
    </xf>
    <xf numFmtId="164" fontId="4" fillId="0" borderId="3" xfId="1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0" fontId="10" fillId="2" borderId="5" xfId="0" applyFont="1" applyFill="1" applyBorder="1" applyAlignment="1">
      <alignment horizontal="center" wrapText="1"/>
    </xf>
    <xf numFmtId="14" fontId="3" fillId="0" borderId="0" xfId="1" applyNumberFormat="1" applyFont="1" applyAlignment="1">
      <alignment horizontal="center"/>
    </xf>
    <xf numFmtId="0" fontId="10" fillId="2" borderId="6" xfId="0" applyFont="1" applyFill="1" applyBorder="1" applyAlignment="1">
      <alignment horizontal="left" wrapText="1"/>
    </xf>
    <xf numFmtId="0" fontId="0" fillId="0" borderId="0" xfId="0" applyFont="1" applyAlignment="1"/>
    <xf numFmtId="0" fontId="10" fillId="3" borderId="5" xfId="0" applyFont="1" applyFill="1" applyBorder="1" applyAlignment="1">
      <alignment horizontal="left" wrapText="1"/>
    </xf>
    <xf numFmtId="49" fontId="10" fillId="3" borderId="5" xfId="0" applyNumberFormat="1" applyFont="1" applyFill="1" applyBorder="1" applyAlignment="1">
      <alignment horizontal="left" wrapText="1"/>
    </xf>
    <xf numFmtId="0" fontId="10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left" wrapText="1"/>
    </xf>
    <xf numFmtId="0" fontId="10" fillId="4" borderId="0" xfId="0" applyFont="1" applyFill="1" applyAlignment="1">
      <alignment horizontal="left" wrapText="1"/>
    </xf>
    <xf numFmtId="0" fontId="0" fillId="4" borderId="0" xfId="0" applyFont="1" applyFill="1" applyAlignment="1"/>
    <xf numFmtId="0" fontId="4" fillId="4" borderId="4" xfId="1" applyFont="1" applyFill="1" applyBorder="1" applyAlignment="1">
      <alignment horizontal="left" vertical="center"/>
    </xf>
    <xf numFmtId="164" fontId="4" fillId="4" borderId="4" xfId="1" applyNumberFormat="1" applyFont="1" applyFill="1" applyBorder="1" applyAlignment="1">
      <alignment horizontal="right" vertical="center"/>
    </xf>
    <xf numFmtId="0" fontId="0" fillId="4" borderId="4" xfId="0" applyFill="1" applyBorder="1" applyAlignment="1">
      <alignment horizontal="center"/>
    </xf>
    <xf numFmtId="0" fontId="0" fillId="4" borderId="0" xfId="0" applyFill="1"/>
    <xf numFmtId="0" fontId="0" fillId="0" borderId="0" xfId="0" applyFont="1" applyAlignment="1"/>
    <xf numFmtId="0" fontId="10" fillId="5" borderId="5" xfId="0" applyFont="1" applyFill="1" applyBorder="1" applyAlignment="1">
      <alignment horizontal="left" wrapText="1"/>
    </xf>
    <xf numFmtId="49" fontId="10" fillId="5" borderId="5" xfId="0" applyNumberFormat="1" applyFont="1" applyFill="1" applyBorder="1" applyAlignment="1">
      <alignment horizontal="left" wrapText="1"/>
    </xf>
    <xf numFmtId="0" fontId="10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left" wrapText="1"/>
    </xf>
    <xf numFmtId="0" fontId="0" fillId="6" borderId="0" xfId="0" applyFont="1" applyFill="1" applyAlignment="1"/>
    <xf numFmtId="0" fontId="10" fillId="6" borderId="0" xfId="0" applyFont="1" applyFill="1" applyAlignment="1">
      <alignment horizontal="left" wrapText="1"/>
    </xf>
    <xf numFmtId="0" fontId="4" fillId="6" borderId="4" xfId="1" applyFont="1" applyFill="1" applyBorder="1" applyAlignment="1">
      <alignment horizontal="left" vertical="center"/>
    </xf>
    <xf numFmtId="164" fontId="4" fillId="6" borderId="4" xfId="1" applyNumberFormat="1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left" wrapText="1"/>
    </xf>
    <xf numFmtId="0" fontId="8" fillId="5" borderId="9" xfId="0" applyFont="1" applyFill="1" applyBorder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4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14" fontId="11" fillId="2" borderId="6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wrapText="1"/>
    </xf>
    <xf numFmtId="0" fontId="8" fillId="2" borderId="9" xfId="0" applyFont="1" applyFill="1" applyBorder="1" applyAlignment="1">
      <alignment wrapText="1"/>
    </xf>
    <xf numFmtId="0" fontId="8" fillId="3" borderId="9" xfId="0" applyFont="1" applyFill="1" applyBorder="1" applyAlignment="1">
      <alignment wrapText="1"/>
    </xf>
    <xf numFmtId="0" fontId="8" fillId="2" borderId="10" xfId="0" applyFont="1" applyFill="1" applyBorder="1" applyAlignment="1">
      <alignment wrapText="1"/>
    </xf>
    <xf numFmtId="0" fontId="4" fillId="0" borderId="5" xfId="1" applyFont="1" applyBorder="1" applyAlignment="1">
      <alignment horizontal="left" vertical="center"/>
    </xf>
    <xf numFmtId="0" fontId="10" fillId="2" borderId="4" xfId="0" applyFont="1" applyFill="1" applyBorder="1" applyAlignment="1">
      <alignment horizontal="left" wrapText="1"/>
    </xf>
    <xf numFmtId="0" fontId="13" fillId="0" borderId="5" xfId="1" applyFont="1" applyBorder="1" applyAlignment="1">
      <alignment horizontal="left" vertical="center"/>
    </xf>
    <xf numFmtId="0" fontId="0" fillId="0" borderId="5" xfId="0" applyFont="1" applyBorder="1" applyAlignment="1"/>
    <xf numFmtId="164" fontId="4" fillId="0" borderId="5" xfId="1" applyNumberFormat="1" applyFont="1" applyBorder="1" applyAlignment="1">
      <alignment horizontal="right" vertical="center"/>
    </xf>
    <xf numFmtId="49" fontId="10" fillId="2" borderId="4" xfId="0" applyNumberFormat="1" applyFont="1" applyFill="1" applyBorder="1" applyAlignment="1">
      <alignment horizontal="left" wrapText="1"/>
    </xf>
    <xf numFmtId="164" fontId="13" fillId="0" borderId="5" xfId="1" applyNumberFormat="1" applyFont="1" applyBorder="1" applyAlignment="1">
      <alignment horizontal="right" vertical="center"/>
    </xf>
    <xf numFmtId="0" fontId="8" fillId="5" borderId="9" xfId="0" applyFont="1" applyFill="1" applyBorder="1" applyAlignment="1">
      <alignment wrapText="1"/>
    </xf>
    <xf numFmtId="0" fontId="0" fillId="6" borderId="5" xfId="0" applyFont="1" applyFill="1" applyBorder="1" applyAlignment="1"/>
    <xf numFmtId="14" fontId="13" fillId="2" borderId="6" xfId="0" applyNumberFormat="1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wrapText="1"/>
    </xf>
    <xf numFmtId="49" fontId="10" fillId="3" borderId="5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13" fillId="2" borderId="4" xfId="0" applyNumberFormat="1" applyFont="1" applyFill="1" applyBorder="1" applyAlignment="1">
      <alignment horizontal="center" vertical="center" wrapText="1"/>
    </xf>
    <xf numFmtId="14" fontId="13" fillId="2" borderId="8" xfId="0" applyNumberFormat="1" applyFont="1" applyFill="1" applyBorder="1" applyAlignment="1">
      <alignment horizontal="center" vertical="center" wrapText="1"/>
    </xf>
    <xf numFmtId="14" fontId="6" fillId="2" borderId="5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left" wrapText="1"/>
    </xf>
    <xf numFmtId="1" fontId="4" fillId="2" borderId="5" xfId="0" applyNumberFormat="1" applyFont="1" applyFill="1" applyBorder="1" applyAlignment="1">
      <alignment horizontal="center" wrapText="1"/>
    </xf>
    <xf numFmtId="0" fontId="0" fillId="0" borderId="0" xfId="0" applyNumberFormat="1"/>
    <xf numFmtId="0" fontId="2" fillId="0" borderId="0" xfId="1" applyNumberFormat="1" applyFont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 wrapText="1"/>
    </xf>
    <xf numFmtId="14" fontId="10" fillId="2" borderId="5" xfId="0" applyNumberFormat="1" applyFont="1" applyFill="1" applyBorder="1" applyAlignment="1">
      <alignment horizontal="left" wrapText="1"/>
    </xf>
    <xf numFmtId="0" fontId="6" fillId="2" borderId="5" xfId="0" applyNumberFormat="1" applyFont="1" applyFill="1" applyBorder="1" applyAlignment="1">
      <alignment horizontal="center" vertical="center" wrapText="1"/>
    </xf>
    <xf numFmtId="14" fontId="10" fillId="2" borderId="5" xfId="0" applyNumberFormat="1" applyFont="1" applyFill="1" applyBorder="1" applyAlignment="1">
      <alignment horizontal="center" wrapText="1"/>
    </xf>
    <xf numFmtId="0" fontId="0" fillId="0" borderId="0" xfId="0" applyNumberForma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0" fillId="0" borderId="0" xfId="0" applyFont="1" applyAlignment="1"/>
  </cellXfs>
  <cellStyles count="3">
    <cellStyle name="Normal" xfId="0" builtinId="0"/>
    <cellStyle name="Normal 8" xfId="2" xr:uid="{00000000-0005-0000-0000-000001000000}"/>
    <cellStyle name="Normal_FORM DK TOEIC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1</xdr:col>
      <xdr:colOff>828675</xdr:colOff>
      <xdr:row>1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41922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0</xdr:row>
      <xdr:rowOff>436818</xdr:rowOff>
    </xdr:from>
    <xdr:to>
      <xdr:col>15</xdr:col>
      <xdr:colOff>777874</xdr:colOff>
      <xdr:row>1</xdr:row>
      <xdr:rowOff>250245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0" y="436818"/>
          <a:ext cx="1984375" cy="1210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19050</xdr:rowOff>
    </xdr:from>
    <xdr:ext cx="1362075" cy="137160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19050"/>
          <a:ext cx="1362075" cy="1371600"/>
        </a:xfrm>
        <a:prstGeom prst="rect">
          <a:avLst/>
        </a:prstGeom>
        <a:noFill/>
      </xdr:spPr>
    </xdr:pic>
    <xdr:clientData fLocksWithSheet="0"/>
  </xdr:oneCellAnchor>
  <xdr:oneCellAnchor>
    <xdr:from>
      <xdr:col>13</xdr:col>
      <xdr:colOff>3171825</xdr:colOff>
      <xdr:row>0</xdr:row>
      <xdr:rowOff>200025</xdr:rowOff>
    </xdr:from>
    <xdr:ext cx="2028825" cy="112395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325975" y="200025"/>
          <a:ext cx="2028825" cy="112395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19050</xdr:rowOff>
    </xdr:from>
    <xdr:ext cx="1362075" cy="1371600"/>
    <xdr:pic>
      <xdr:nvPicPr>
        <xdr:cNvPr id="4" name="image1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19050"/>
          <a:ext cx="1362075" cy="1371600"/>
        </a:xfrm>
        <a:prstGeom prst="rect">
          <a:avLst/>
        </a:prstGeom>
        <a:noFill/>
      </xdr:spPr>
    </xdr:pic>
    <xdr:clientData fLocksWithSheet="0"/>
  </xdr:oneCellAnchor>
  <xdr:oneCellAnchor>
    <xdr:from>
      <xdr:col>14</xdr:col>
      <xdr:colOff>378390</xdr:colOff>
      <xdr:row>0</xdr:row>
      <xdr:rowOff>169623</xdr:rowOff>
    </xdr:from>
    <xdr:ext cx="1911524" cy="580242"/>
    <xdr:pic>
      <xdr:nvPicPr>
        <xdr:cNvPr id="5" name="image2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005137" y="169623"/>
          <a:ext cx="1911524" cy="580242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7"/>
  <sheetViews>
    <sheetView tabSelected="1" topLeftCell="A3" zoomScale="60" zoomScaleNormal="60" workbookViewId="0">
      <pane ySplit="1" topLeftCell="A147" activePane="bottomLeft" state="frozen"/>
      <selection activeCell="A3" sqref="A3"/>
      <selection pane="bottomLeft" activeCell="J148" sqref="J148"/>
    </sheetView>
  </sheetViews>
  <sheetFormatPr defaultColWidth="10.3984375" defaultRowHeight="15.4"/>
  <cols>
    <col min="1" max="1" width="8.3984375" style="3" customWidth="1"/>
    <col min="2" max="2" width="42.1328125" style="4" customWidth="1"/>
    <col min="3" max="3" width="10.73046875" style="5" customWidth="1"/>
    <col min="4" max="4" width="11.1328125" style="5" customWidth="1"/>
    <col min="5" max="5" width="11" style="5" customWidth="1"/>
    <col min="6" max="6" width="18.59765625" style="6" hidden="1" customWidth="1"/>
    <col min="7" max="7" width="17" style="5" customWidth="1"/>
    <col min="8" max="8" width="13.59765625" style="6" customWidth="1"/>
    <col min="9" max="9" width="10.1328125" style="37" customWidth="1"/>
    <col min="10" max="10" width="25.86328125" style="3" customWidth="1"/>
    <col min="11" max="11" width="19.1328125" style="3" customWidth="1"/>
    <col min="12" max="12" width="15.265625" style="3" customWidth="1"/>
    <col min="13" max="13" width="25.1328125" style="3" customWidth="1"/>
    <col min="14" max="14" width="26.3984375" style="3" customWidth="1"/>
    <col min="15" max="15" width="18" style="3" customWidth="1"/>
    <col min="16" max="16" width="21.73046875" style="3" customWidth="1"/>
    <col min="17" max="17" width="33.265625" style="3" customWidth="1"/>
    <col min="18" max="18" width="52.73046875" style="3" hidden="1" customWidth="1"/>
    <col min="19" max="254" width="10.3984375" style="3"/>
    <col min="255" max="255" width="8.3984375" style="3" customWidth="1"/>
    <col min="256" max="256" width="26.1328125" style="3" customWidth="1"/>
    <col min="257" max="257" width="10.3984375" style="3" customWidth="1"/>
    <col min="258" max="258" width="7.86328125" style="3" customWidth="1"/>
    <col min="259" max="259" width="9.3984375" style="3" customWidth="1"/>
    <col min="260" max="260" width="6.3984375" style="3" bestFit="1" customWidth="1"/>
    <col min="261" max="261" width="21" style="3" customWidth="1"/>
    <col min="262" max="262" width="13" style="3" customWidth="1"/>
    <col min="263" max="263" width="18.1328125" style="3" customWidth="1"/>
    <col min="264" max="264" width="19.1328125" style="3" bestFit="1" customWidth="1"/>
    <col min="265" max="265" width="14.86328125" style="3" customWidth="1"/>
    <col min="266" max="267" width="14.3984375" style="3" customWidth="1"/>
    <col min="268" max="268" width="24.86328125" style="3" customWidth="1"/>
    <col min="269" max="269" width="48.3984375" style="3" customWidth="1"/>
    <col min="270" max="270" width="26.3984375" style="3" customWidth="1"/>
    <col min="271" max="271" width="18" style="3" customWidth="1"/>
    <col min="272" max="510" width="10.3984375" style="3"/>
    <col min="511" max="511" width="8.3984375" style="3" customWidth="1"/>
    <col min="512" max="512" width="26.1328125" style="3" customWidth="1"/>
    <col min="513" max="513" width="10.3984375" style="3" customWidth="1"/>
    <col min="514" max="514" width="7.86328125" style="3" customWidth="1"/>
    <col min="515" max="515" width="9.3984375" style="3" customWidth="1"/>
    <col min="516" max="516" width="6.3984375" style="3" bestFit="1" customWidth="1"/>
    <col min="517" max="517" width="21" style="3" customWidth="1"/>
    <col min="518" max="518" width="13" style="3" customWidth="1"/>
    <col min="519" max="519" width="18.1328125" style="3" customWidth="1"/>
    <col min="520" max="520" width="19.1328125" style="3" bestFit="1" customWidth="1"/>
    <col min="521" max="521" width="14.86328125" style="3" customWidth="1"/>
    <col min="522" max="523" width="14.3984375" style="3" customWidth="1"/>
    <col min="524" max="524" width="24.86328125" style="3" customWidth="1"/>
    <col min="525" max="525" width="48.3984375" style="3" customWidth="1"/>
    <col min="526" max="526" width="26.3984375" style="3" customWidth="1"/>
    <col min="527" max="527" width="18" style="3" customWidth="1"/>
    <col min="528" max="766" width="10.3984375" style="3"/>
    <col min="767" max="767" width="8.3984375" style="3" customWidth="1"/>
    <col min="768" max="768" width="26.1328125" style="3" customWidth="1"/>
    <col min="769" max="769" width="10.3984375" style="3" customWidth="1"/>
    <col min="770" max="770" width="7.86328125" style="3" customWidth="1"/>
    <col min="771" max="771" width="9.3984375" style="3" customWidth="1"/>
    <col min="772" max="772" width="6.3984375" style="3" bestFit="1" customWidth="1"/>
    <col min="773" max="773" width="21" style="3" customWidth="1"/>
    <col min="774" max="774" width="13" style="3" customWidth="1"/>
    <col min="775" max="775" width="18.1328125" style="3" customWidth="1"/>
    <col min="776" max="776" width="19.1328125" style="3" bestFit="1" customWidth="1"/>
    <col min="777" max="777" width="14.86328125" style="3" customWidth="1"/>
    <col min="778" max="779" width="14.3984375" style="3" customWidth="1"/>
    <col min="780" max="780" width="24.86328125" style="3" customWidth="1"/>
    <col min="781" max="781" width="48.3984375" style="3" customWidth="1"/>
    <col min="782" max="782" width="26.3984375" style="3" customWidth="1"/>
    <col min="783" max="783" width="18" style="3" customWidth="1"/>
    <col min="784" max="1022" width="10.3984375" style="3"/>
    <col min="1023" max="1023" width="8.3984375" style="3" customWidth="1"/>
    <col min="1024" max="1024" width="26.1328125" style="3" customWidth="1"/>
    <col min="1025" max="1025" width="10.3984375" style="3" customWidth="1"/>
    <col min="1026" max="1026" width="7.86328125" style="3" customWidth="1"/>
    <col min="1027" max="1027" width="9.3984375" style="3" customWidth="1"/>
    <col min="1028" max="1028" width="6.3984375" style="3" bestFit="1" customWidth="1"/>
    <col min="1029" max="1029" width="21" style="3" customWidth="1"/>
    <col min="1030" max="1030" width="13" style="3" customWidth="1"/>
    <col min="1031" max="1031" width="18.1328125" style="3" customWidth="1"/>
    <col min="1032" max="1032" width="19.1328125" style="3" bestFit="1" customWidth="1"/>
    <col min="1033" max="1033" width="14.86328125" style="3" customWidth="1"/>
    <col min="1034" max="1035" width="14.3984375" style="3" customWidth="1"/>
    <col min="1036" max="1036" width="24.86328125" style="3" customWidth="1"/>
    <col min="1037" max="1037" width="48.3984375" style="3" customWidth="1"/>
    <col min="1038" max="1038" width="26.3984375" style="3" customWidth="1"/>
    <col min="1039" max="1039" width="18" style="3" customWidth="1"/>
    <col min="1040" max="1278" width="10.3984375" style="3"/>
    <col min="1279" max="1279" width="8.3984375" style="3" customWidth="1"/>
    <col min="1280" max="1280" width="26.1328125" style="3" customWidth="1"/>
    <col min="1281" max="1281" width="10.3984375" style="3" customWidth="1"/>
    <col min="1282" max="1282" width="7.86328125" style="3" customWidth="1"/>
    <col min="1283" max="1283" width="9.3984375" style="3" customWidth="1"/>
    <col min="1284" max="1284" width="6.3984375" style="3" bestFit="1" customWidth="1"/>
    <col min="1285" max="1285" width="21" style="3" customWidth="1"/>
    <col min="1286" max="1286" width="13" style="3" customWidth="1"/>
    <col min="1287" max="1287" width="18.1328125" style="3" customWidth="1"/>
    <col min="1288" max="1288" width="19.1328125" style="3" bestFit="1" customWidth="1"/>
    <col min="1289" max="1289" width="14.86328125" style="3" customWidth="1"/>
    <col min="1290" max="1291" width="14.3984375" style="3" customWidth="1"/>
    <col min="1292" max="1292" width="24.86328125" style="3" customWidth="1"/>
    <col min="1293" max="1293" width="48.3984375" style="3" customWidth="1"/>
    <col min="1294" max="1294" width="26.3984375" style="3" customWidth="1"/>
    <col min="1295" max="1295" width="18" style="3" customWidth="1"/>
    <col min="1296" max="1534" width="10.3984375" style="3"/>
    <col min="1535" max="1535" width="8.3984375" style="3" customWidth="1"/>
    <col min="1536" max="1536" width="26.1328125" style="3" customWidth="1"/>
    <col min="1537" max="1537" width="10.3984375" style="3" customWidth="1"/>
    <col min="1538" max="1538" width="7.86328125" style="3" customWidth="1"/>
    <col min="1539" max="1539" width="9.3984375" style="3" customWidth="1"/>
    <col min="1540" max="1540" width="6.3984375" style="3" bestFit="1" customWidth="1"/>
    <col min="1541" max="1541" width="21" style="3" customWidth="1"/>
    <col min="1542" max="1542" width="13" style="3" customWidth="1"/>
    <col min="1543" max="1543" width="18.1328125" style="3" customWidth="1"/>
    <col min="1544" max="1544" width="19.1328125" style="3" bestFit="1" customWidth="1"/>
    <col min="1545" max="1545" width="14.86328125" style="3" customWidth="1"/>
    <col min="1546" max="1547" width="14.3984375" style="3" customWidth="1"/>
    <col min="1548" max="1548" width="24.86328125" style="3" customWidth="1"/>
    <col min="1549" max="1549" width="48.3984375" style="3" customWidth="1"/>
    <col min="1550" max="1550" width="26.3984375" style="3" customWidth="1"/>
    <col min="1551" max="1551" width="18" style="3" customWidth="1"/>
    <col min="1552" max="1790" width="10.3984375" style="3"/>
    <col min="1791" max="1791" width="8.3984375" style="3" customWidth="1"/>
    <col min="1792" max="1792" width="26.1328125" style="3" customWidth="1"/>
    <col min="1793" max="1793" width="10.3984375" style="3" customWidth="1"/>
    <col min="1794" max="1794" width="7.86328125" style="3" customWidth="1"/>
    <col min="1795" max="1795" width="9.3984375" style="3" customWidth="1"/>
    <col min="1796" max="1796" width="6.3984375" style="3" bestFit="1" customWidth="1"/>
    <col min="1797" max="1797" width="21" style="3" customWidth="1"/>
    <col min="1798" max="1798" width="13" style="3" customWidth="1"/>
    <col min="1799" max="1799" width="18.1328125" style="3" customWidth="1"/>
    <col min="1800" max="1800" width="19.1328125" style="3" bestFit="1" customWidth="1"/>
    <col min="1801" max="1801" width="14.86328125" style="3" customWidth="1"/>
    <col min="1802" max="1803" width="14.3984375" style="3" customWidth="1"/>
    <col min="1804" max="1804" width="24.86328125" style="3" customWidth="1"/>
    <col min="1805" max="1805" width="48.3984375" style="3" customWidth="1"/>
    <col min="1806" max="1806" width="26.3984375" style="3" customWidth="1"/>
    <col min="1807" max="1807" width="18" style="3" customWidth="1"/>
    <col min="1808" max="2046" width="10.3984375" style="3"/>
    <col min="2047" max="2047" width="8.3984375" style="3" customWidth="1"/>
    <col min="2048" max="2048" width="26.1328125" style="3" customWidth="1"/>
    <col min="2049" max="2049" width="10.3984375" style="3" customWidth="1"/>
    <col min="2050" max="2050" width="7.86328125" style="3" customWidth="1"/>
    <col min="2051" max="2051" width="9.3984375" style="3" customWidth="1"/>
    <col min="2052" max="2052" width="6.3984375" style="3" bestFit="1" customWidth="1"/>
    <col min="2053" max="2053" width="21" style="3" customWidth="1"/>
    <col min="2054" max="2054" width="13" style="3" customWidth="1"/>
    <col min="2055" max="2055" width="18.1328125" style="3" customWidth="1"/>
    <col min="2056" max="2056" width="19.1328125" style="3" bestFit="1" customWidth="1"/>
    <col min="2057" max="2057" width="14.86328125" style="3" customWidth="1"/>
    <col min="2058" max="2059" width="14.3984375" style="3" customWidth="1"/>
    <col min="2060" max="2060" width="24.86328125" style="3" customWidth="1"/>
    <col min="2061" max="2061" width="48.3984375" style="3" customWidth="1"/>
    <col min="2062" max="2062" width="26.3984375" style="3" customWidth="1"/>
    <col min="2063" max="2063" width="18" style="3" customWidth="1"/>
    <col min="2064" max="2302" width="10.3984375" style="3"/>
    <col min="2303" max="2303" width="8.3984375" style="3" customWidth="1"/>
    <col min="2304" max="2304" width="26.1328125" style="3" customWidth="1"/>
    <col min="2305" max="2305" width="10.3984375" style="3" customWidth="1"/>
    <col min="2306" max="2306" width="7.86328125" style="3" customWidth="1"/>
    <col min="2307" max="2307" width="9.3984375" style="3" customWidth="1"/>
    <col min="2308" max="2308" width="6.3984375" style="3" bestFit="1" customWidth="1"/>
    <col min="2309" max="2309" width="21" style="3" customWidth="1"/>
    <col min="2310" max="2310" width="13" style="3" customWidth="1"/>
    <col min="2311" max="2311" width="18.1328125" style="3" customWidth="1"/>
    <col min="2312" max="2312" width="19.1328125" style="3" bestFit="1" customWidth="1"/>
    <col min="2313" max="2313" width="14.86328125" style="3" customWidth="1"/>
    <col min="2314" max="2315" width="14.3984375" style="3" customWidth="1"/>
    <col min="2316" max="2316" width="24.86328125" style="3" customWidth="1"/>
    <col min="2317" max="2317" width="48.3984375" style="3" customWidth="1"/>
    <col min="2318" max="2318" width="26.3984375" style="3" customWidth="1"/>
    <col min="2319" max="2319" width="18" style="3" customWidth="1"/>
    <col min="2320" max="2558" width="10.3984375" style="3"/>
    <col min="2559" max="2559" width="8.3984375" style="3" customWidth="1"/>
    <col min="2560" max="2560" width="26.1328125" style="3" customWidth="1"/>
    <col min="2561" max="2561" width="10.3984375" style="3" customWidth="1"/>
    <col min="2562" max="2562" width="7.86328125" style="3" customWidth="1"/>
    <col min="2563" max="2563" width="9.3984375" style="3" customWidth="1"/>
    <col min="2564" max="2564" width="6.3984375" style="3" bestFit="1" customWidth="1"/>
    <col min="2565" max="2565" width="21" style="3" customWidth="1"/>
    <col min="2566" max="2566" width="13" style="3" customWidth="1"/>
    <col min="2567" max="2567" width="18.1328125" style="3" customWidth="1"/>
    <col min="2568" max="2568" width="19.1328125" style="3" bestFit="1" customWidth="1"/>
    <col min="2569" max="2569" width="14.86328125" style="3" customWidth="1"/>
    <col min="2570" max="2571" width="14.3984375" style="3" customWidth="1"/>
    <col min="2572" max="2572" width="24.86328125" style="3" customWidth="1"/>
    <col min="2573" max="2573" width="48.3984375" style="3" customWidth="1"/>
    <col min="2574" max="2574" width="26.3984375" style="3" customWidth="1"/>
    <col min="2575" max="2575" width="18" style="3" customWidth="1"/>
    <col min="2576" max="2814" width="10.3984375" style="3"/>
    <col min="2815" max="2815" width="8.3984375" style="3" customWidth="1"/>
    <col min="2816" max="2816" width="26.1328125" style="3" customWidth="1"/>
    <col min="2817" max="2817" width="10.3984375" style="3" customWidth="1"/>
    <col min="2818" max="2818" width="7.86328125" style="3" customWidth="1"/>
    <col min="2819" max="2819" width="9.3984375" style="3" customWidth="1"/>
    <col min="2820" max="2820" width="6.3984375" style="3" bestFit="1" customWidth="1"/>
    <col min="2821" max="2821" width="21" style="3" customWidth="1"/>
    <col min="2822" max="2822" width="13" style="3" customWidth="1"/>
    <col min="2823" max="2823" width="18.1328125" style="3" customWidth="1"/>
    <col min="2824" max="2824" width="19.1328125" style="3" bestFit="1" customWidth="1"/>
    <col min="2825" max="2825" width="14.86328125" style="3" customWidth="1"/>
    <col min="2826" max="2827" width="14.3984375" style="3" customWidth="1"/>
    <col min="2828" max="2828" width="24.86328125" style="3" customWidth="1"/>
    <col min="2829" max="2829" width="48.3984375" style="3" customWidth="1"/>
    <col min="2830" max="2830" width="26.3984375" style="3" customWidth="1"/>
    <col min="2831" max="2831" width="18" style="3" customWidth="1"/>
    <col min="2832" max="3070" width="10.3984375" style="3"/>
    <col min="3071" max="3071" width="8.3984375" style="3" customWidth="1"/>
    <col min="3072" max="3072" width="26.1328125" style="3" customWidth="1"/>
    <col min="3073" max="3073" width="10.3984375" style="3" customWidth="1"/>
    <col min="3074" max="3074" width="7.86328125" style="3" customWidth="1"/>
    <col min="3075" max="3075" width="9.3984375" style="3" customWidth="1"/>
    <col min="3076" max="3076" width="6.3984375" style="3" bestFit="1" customWidth="1"/>
    <col min="3077" max="3077" width="21" style="3" customWidth="1"/>
    <col min="3078" max="3078" width="13" style="3" customWidth="1"/>
    <col min="3079" max="3079" width="18.1328125" style="3" customWidth="1"/>
    <col min="3080" max="3080" width="19.1328125" style="3" bestFit="1" customWidth="1"/>
    <col min="3081" max="3081" width="14.86328125" style="3" customWidth="1"/>
    <col min="3082" max="3083" width="14.3984375" style="3" customWidth="1"/>
    <col min="3084" max="3084" width="24.86328125" style="3" customWidth="1"/>
    <col min="3085" max="3085" width="48.3984375" style="3" customWidth="1"/>
    <col min="3086" max="3086" width="26.3984375" style="3" customWidth="1"/>
    <col min="3087" max="3087" width="18" style="3" customWidth="1"/>
    <col min="3088" max="3326" width="10.3984375" style="3"/>
    <col min="3327" max="3327" width="8.3984375" style="3" customWidth="1"/>
    <col min="3328" max="3328" width="26.1328125" style="3" customWidth="1"/>
    <col min="3329" max="3329" width="10.3984375" style="3" customWidth="1"/>
    <col min="3330" max="3330" width="7.86328125" style="3" customWidth="1"/>
    <col min="3331" max="3331" width="9.3984375" style="3" customWidth="1"/>
    <col min="3332" max="3332" width="6.3984375" style="3" bestFit="1" customWidth="1"/>
    <col min="3333" max="3333" width="21" style="3" customWidth="1"/>
    <col min="3334" max="3334" width="13" style="3" customWidth="1"/>
    <col min="3335" max="3335" width="18.1328125" style="3" customWidth="1"/>
    <col min="3336" max="3336" width="19.1328125" style="3" bestFit="1" customWidth="1"/>
    <col min="3337" max="3337" width="14.86328125" style="3" customWidth="1"/>
    <col min="3338" max="3339" width="14.3984375" style="3" customWidth="1"/>
    <col min="3340" max="3340" width="24.86328125" style="3" customWidth="1"/>
    <col min="3341" max="3341" width="48.3984375" style="3" customWidth="1"/>
    <col min="3342" max="3342" width="26.3984375" style="3" customWidth="1"/>
    <col min="3343" max="3343" width="18" style="3" customWidth="1"/>
    <col min="3344" max="3582" width="10.3984375" style="3"/>
    <col min="3583" max="3583" width="8.3984375" style="3" customWidth="1"/>
    <col min="3584" max="3584" width="26.1328125" style="3" customWidth="1"/>
    <col min="3585" max="3585" width="10.3984375" style="3" customWidth="1"/>
    <col min="3586" max="3586" width="7.86328125" style="3" customWidth="1"/>
    <col min="3587" max="3587" width="9.3984375" style="3" customWidth="1"/>
    <col min="3588" max="3588" width="6.3984375" style="3" bestFit="1" customWidth="1"/>
    <col min="3589" max="3589" width="21" style="3" customWidth="1"/>
    <col min="3590" max="3590" width="13" style="3" customWidth="1"/>
    <col min="3591" max="3591" width="18.1328125" style="3" customWidth="1"/>
    <col min="3592" max="3592" width="19.1328125" style="3" bestFit="1" customWidth="1"/>
    <col min="3593" max="3593" width="14.86328125" style="3" customWidth="1"/>
    <col min="3594" max="3595" width="14.3984375" style="3" customWidth="1"/>
    <col min="3596" max="3596" width="24.86328125" style="3" customWidth="1"/>
    <col min="3597" max="3597" width="48.3984375" style="3" customWidth="1"/>
    <col min="3598" max="3598" width="26.3984375" style="3" customWidth="1"/>
    <col min="3599" max="3599" width="18" style="3" customWidth="1"/>
    <col min="3600" max="3838" width="10.3984375" style="3"/>
    <col min="3839" max="3839" width="8.3984375" style="3" customWidth="1"/>
    <col min="3840" max="3840" width="26.1328125" style="3" customWidth="1"/>
    <col min="3841" max="3841" width="10.3984375" style="3" customWidth="1"/>
    <col min="3842" max="3842" width="7.86328125" style="3" customWidth="1"/>
    <col min="3843" max="3843" width="9.3984375" style="3" customWidth="1"/>
    <col min="3844" max="3844" width="6.3984375" style="3" bestFit="1" customWidth="1"/>
    <col min="3845" max="3845" width="21" style="3" customWidth="1"/>
    <col min="3846" max="3846" width="13" style="3" customWidth="1"/>
    <col min="3847" max="3847" width="18.1328125" style="3" customWidth="1"/>
    <col min="3848" max="3848" width="19.1328125" style="3" bestFit="1" customWidth="1"/>
    <col min="3849" max="3849" width="14.86328125" style="3" customWidth="1"/>
    <col min="3850" max="3851" width="14.3984375" style="3" customWidth="1"/>
    <col min="3852" max="3852" width="24.86328125" style="3" customWidth="1"/>
    <col min="3853" max="3853" width="48.3984375" style="3" customWidth="1"/>
    <col min="3854" max="3854" width="26.3984375" style="3" customWidth="1"/>
    <col min="3855" max="3855" width="18" style="3" customWidth="1"/>
    <col min="3856" max="4094" width="10.3984375" style="3"/>
    <col min="4095" max="4095" width="8.3984375" style="3" customWidth="1"/>
    <col min="4096" max="4096" width="26.1328125" style="3" customWidth="1"/>
    <col min="4097" max="4097" width="10.3984375" style="3" customWidth="1"/>
    <col min="4098" max="4098" width="7.86328125" style="3" customWidth="1"/>
    <col min="4099" max="4099" width="9.3984375" style="3" customWidth="1"/>
    <col min="4100" max="4100" width="6.3984375" style="3" bestFit="1" customWidth="1"/>
    <col min="4101" max="4101" width="21" style="3" customWidth="1"/>
    <col min="4102" max="4102" width="13" style="3" customWidth="1"/>
    <col min="4103" max="4103" width="18.1328125" style="3" customWidth="1"/>
    <col min="4104" max="4104" width="19.1328125" style="3" bestFit="1" customWidth="1"/>
    <col min="4105" max="4105" width="14.86328125" style="3" customWidth="1"/>
    <col min="4106" max="4107" width="14.3984375" style="3" customWidth="1"/>
    <col min="4108" max="4108" width="24.86328125" style="3" customWidth="1"/>
    <col min="4109" max="4109" width="48.3984375" style="3" customWidth="1"/>
    <col min="4110" max="4110" width="26.3984375" style="3" customWidth="1"/>
    <col min="4111" max="4111" width="18" style="3" customWidth="1"/>
    <col min="4112" max="4350" width="10.3984375" style="3"/>
    <col min="4351" max="4351" width="8.3984375" style="3" customWidth="1"/>
    <col min="4352" max="4352" width="26.1328125" style="3" customWidth="1"/>
    <col min="4353" max="4353" width="10.3984375" style="3" customWidth="1"/>
    <col min="4354" max="4354" width="7.86328125" style="3" customWidth="1"/>
    <col min="4355" max="4355" width="9.3984375" style="3" customWidth="1"/>
    <col min="4356" max="4356" width="6.3984375" style="3" bestFit="1" customWidth="1"/>
    <col min="4357" max="4357" width="21" style="3" customWidth="1"/>
    <col min="4358" max="4358" width="13" style="3" customWidth="1"/>
    <col min="4359" max="4359" width="18.1328125" style="3" customWidth="1"/>
    <col min="4360" max="4360" width="19.1328125" style="3" bestFit="1" customWidth="1"/>
    <col min="4361" max="4361" width="14.86328125" style="3" customWidth="1"/>
    <col min="4362" max="4363" width="14.3984375" style="3" customWidth="1"/>
    <col min="4364" max="4364" width="24.86328125" style="3" customWidth="1"/>
    <col min="4365" max="4365" width="48.3984375" style="3" customWidth="1"/>
    <col min="4366" max="4366" width="26.3984375" style="3" customWidth="1"/>
    <col min="4367" max="4367" width="18" style="3" customWidth="1"/>
    <col min="4368" max="4606" width="10.3984375" style="3"/>
    <col min="4607" max="4607" width="8.3984375" style="3" customWidth="1"/>
    <col min="4608" max="4608" width="26.1328125" style="3" customWidth="1"/>
    <col min="4609" max="4609" width="10.3984375" style="3" customWidth="1"/>
    <col min="4610" max="4610" width="7.86328125" style="3" customWidth="1"/>
    <col min="4611" max="4611" width="9.3984375" style="3" customWidth="1"/>
    <col min="4612" max="4612" width="6.3984375" style="3" bestFit="1" customWidth="1"/>
    <col min="4613" max="4613" width="21" style="3" customWidth="1"/>
    <col min="4614" max="4614" width="13" style="3" customWidth="1"/>
    <col min="4615" max="4615" width="18.1328125" style="3" customWidth="1"/>
    <col min="4616" max="4616" width="19.1328125" style="3" bestFit="1" customWidth="1"/>
    <col min="4617" max="4617" width="14.86328125" style="3" customWidth="1"/>
    <col min="4618" max="4619" width="14.3984375" style="3" customWidth="1"/>
    <col min="4620" max="4620" width="24.86328125" style="3" customWidth="1"/>
    <col min="4621" max="4621" width="48.3984375" style="3" customWidth="1"/>
    <col min="4622" max="4622" width="26.3984375" style="3" customWidth="1"/>
    <col min="4623" max="4623" width="18" style="3" customWidth="1"/>
    <col min="4624" max="4862" width="10.3984375" style="3"/>
    <col min="4863" max="4863" width="8.3984375" style="3" customWidth="1"/>
    <col min="4864" max="4864" width="26.1328125" style="3" customWidth="1"/>
    <col min="4865" max="4865" width="10.3984375" style="3" customWidth="1"/>
    <col min="4866" max="4866" width="7.86328125" style="3" customWidth="1"/>
    <col min="4867" max="4867" width="9.3984375" style="3" customWidth="1"/>
    <col min="4868" max="4868" width="6.3984375" style="3" bestFit="1" customWidth="1"/>
    <col min="4869" max="4869" width="21" style="3" customWidth="1"/>
    <col min="4870" max="4870" width="13" style="3" customWidth="1"/>
    <col min="4871" max="4871" width="18.1328125" style="3" customWidth="1"/>
    <col min="4872" max="4872" width="19.1328125" style="3" bestFit="1" customWidth="1"/>
    <col min="4873" max="4873" width="14.86328125" style="3" customWidth="1"/>
    <col min="4874" max="4875" width="14.3984375" style="3" customWidth="1"/>
    <col min="4876" max="4876" width="24.86328125" style="3" customWidth="1"/>
    <col min="4877" max="4877" width="48.3984375" style="3" customWidth="1"/>
    <col min="4878" max="4878" width="26.3984375" style="3" customWidth="1"/>
    <col min="4879" max="4879" width="18" style="3" customWidth="1"/>
    <col min="4880" max="5118" width="10.3984375" style="3"/>
    <col min="5119" max="5119" width="8.3984375" style="3" customWidth="1"/>
    <col min="5120" max="5120" width="26.1328125" style="3" customWidth="1"/>
    <col min="5121" max="5121" width="10.3984375" style="3" customWidth="1"/>
    <col min="5122" max="5122" width="7.86328125" style="3" customWidth="1"/>
    <col min="5123" max="5123" width="9.3984375" style="3" customWidth="1"/>
    <col min="5124" max="5124" width="6.3984375" style="3" bestFit="1" customWidth="1"/>
    <col min="5125" max="5125" width="21" style="3" customWidth="1"/>
    <col min="5126" max="5126" width="13" style="3" customWidth="1"/>
    <col min="5127" max="5127" width="18.1328125" style="3" customWidth="1"/>
    <col min="5128" max="5128" width="19.1328125" style="3" bestFit="1" customWidth="1"/>
    <col min="5129" max="5129" width="14.86328125" style="3" customWidth="1"/>
    <col min="5130" max="5131" width="14.3984375" style="3" customWidth="1"/>
    <col min="5132" max="5132" width="24.86328125" style="3" customWidth="1"/>
    <col min="5133" max="5133" width="48.3984375" style="3" customWidth="1"/>
    <col min="5134" max="5134" width="26.3984375" style="3" customWidth="1"/>
    <col min="5135" max="5135" width="18" style="3" customWidth="1"/>
    <col min="5136" max="5374" width="10.3984375" style="3"/>
    <col min="5375" max="5375" width="8.3984375" style="3" customWidth="1"/>
    <col min="5376" max="5376" width="26.1328125" style="3" customWidth="1"/>
    <col min="5377" max="5377" width="10.3984375" style="3" customWidth="1"/>
    <col min="5378" max="5378" width="7.86328125" style="3" customWidth="1"/>
    <col min="5379" max="5379" width="9.3984375" style="3" customWidth="1"/>
    <col min="5380" max="5380" width="6.3984375" style="3" bestFit="1" customWidth="1"/>
    <col min="5381" max="5381" width="21" style="3" customWidth="1"/>
    <col min="5382" max="5382" width="13" style="3" customWidth="1"/>
    <col min="5383" max="5383" width="18.1328125" style="3" customWidth="1"/>
    <col min="5384" max="5384" width="19.1328125" style="3" bestFit="1" customWidth="1"/>
    <col min="5385" max="5385" width="14.86328125" style="3" customWidth="1"/>
    <col min="5386" max="5387" width="14.3984375" style="3" customWidth="1"/>
    <col min="5388" max="5388" width="24.86328125" style="3" customWidth="1"/>
    <col min="5389" max="5389" width="48.3984375" style="3" customWidth="1"/>
    <col min="5390" max="5390" width="26.3984375" style="3" customWidth="1"/>
    <col min="5391" max="5391" width="18" style="3" customWidth="1"/>
    <col min="5392" max="5630" width="10.3984375" style="3"/>
    <col min="5631" max="5631" width="8.3984375" style="3" customWidth="1"/>
    <col min="5632" max="5632" width="26.1328125" style="3" customWidth="1"/>
    <col min="5633" max="5633" width="10.3984375" style="3" customWidth="1"/>
    <col min="5634" max="5634" width="7.86328125" style="3" customWidth="1"/>
    <col min="5635" max="5635" width="9.3984375" style="3" customWidth="1"/>
    <col min="5636" max="5636" width="6.3984375" style="3" bestFit="1" customWidth="1"/>
    <col min="5637" max="5637" width="21" style="3" customWidth="1"/>
    <col min="5638" max="5638" width="13" style="3" customWidth="1"/>
    <col min="5639" max="5639" width="18.1328125" style="3" customWidth="1"/>
    <col min="5640" max="5640" width="19.1328125" style="3" bestFit="1" customWidth="1"/>
    <col min="5641" max="5641" width="14.86328125" style="3" customWidth="1"/>
    <col min="5642" max="5643" width="14.3984375" style="3" customWidth="1"/>
    <col min="5644" max="5644" width="24.86328125" style="3" customWidth="1"/>
    <col min="5645" max="5645" width="48.3984375" style="3" customWidth="1"/>
    <col min="5646" max="5646" width="26.3984375" style="3" customWidth="1"/>
    <col min="5647" max="5647" width="18" style="3" customWidth="1"/>
    <col min="5648" max="5886" width="10.3984375" style="3"/>
    <col min="5887" max="5887" width="8.3984375" style="3" customWidth="1"/>
    <col min="5888" max="5888" width="26.1328125" style="3" customWidth="1"/>
    <col min="5889" max="5889" width="10.3984375" style="3" customWidth="1"/>
    <col min="5890" max="5890" width="7.86328125" style="3" customWidth="1"/>
    <col min="5891" max="5891" width="9.3984375" style="3" customWidth="1"/>
    <col min="5892" max="5892" width="6.3984375" style="3" bestFit="1" customWidth="1"/>
    <col min="5893" max="5893" width="21" style="3" customWidth="1"/>
    <col min="5894" max="5894" width="13" style="3" customWidth="1"/>
    <col min="5895" max="5895" width="18.1328125" style="3" customWidth="1"/>
    <col min="5896" max="5896" width="19.1328125" style="3" bestFit="1" customWidth="1"/>
    <col min="5897" max="5897" width="14.86328125" style="3" customWidth="1"/>
    <col min="5898" max="5899" width="14.3984375" style="3" customWidth="1"/>
    <col min="5900" max="5900" width="24.86328125" style="3" customWidth="1"/>
    <col min="5901" max="5901" width="48.3984375" style="3" customWidth="1"/>
    <col min="5902" max="5902" width="26.3984375" style="3" customWidth="1"/>
    <col min="5903" max="5903" width="18" style="3" customWidth="1"/>
    <col min="5904" max="6142" width="10.3984375" style="3"/>
    <col min="6143" max="6143" width="8.3984375" style="3" customWidth="1"/>
    <col min="6144" max="6144" width="26.1328125" style="3" customWidth="1"/>
    <col min="6145" max="6145" width="10.3984375" style="3" customWidth="1"/>
    <col min="6146" max="6146" width="7.86328125" style="3" customWidth="1"/>
    <col min="6147" max="6147" width="9.3984375" style="3" customWidth="1"/>
    <col min="6148" max="6148" width="6.3984375" style="3" bestFit="1" customWidth="1"/>
    <col min="6149" max="6149" width="21" style="3" customWidth="1"/>
    <col min="6150" max="6150" width="13" style="3" customWidth="1"/>
    <col min="6151" max="6151" width="18.1328125" style="3" customWidth="1"/>
    <col min="6152" max="6152" width="19.1328125" style="3" bestFit="1" customWidth="1"/>
    <col min="6153" max="6153" width="14.86328125" style="3" customWidth="1"/>
    <col min="6154" max="6155" width="14.3984375" style="3" customWidth="1"/>
    <col min="6156" max="6156" width="24.86328125" style="3" customWidth="1"/>
    <col min="6157" max="6157" width="48.3984375" style="3" customWidth="1"/>
    <col min="6158" max="6158" width="26.3984375" style="3" customWidth="1"/>
    <col min="6159" max="6159" width="18" style="3" customWidth="1"/>
    <col min="6160" max="6398" width="10.3984375" style="3"/>
    <col min="6399" max="6399" width="8.3984375" style="3" customWidth="1"/>
    <col min="6400" max="6400" width="26.1328125" style="3" customWidth="1"/>
    <col min="6401" max="6401" width="10.3984375" style="3" customWidth="1"/>
    <col min="6402" max="6402" width="7.86328125" style="3" customWidth="1"/>
    <col min="6403" max="6403" width="9.3984375" style="3" customWidth="1"/>
    <col min="6404" max="6404" width="6.3984375" style="3" bestFit="1" customWidth="1"/>
    <col min="6405" max="6405" width="21" style="3" customWidth="1"/>
    <col min="6406" max="6406" width="13" style="3" customWidth="1"/>
    <col min="6407" max="6407" width="18.1328125" style="3" customWidth="1"/>
    <col min="6408" max="6408" width="19.1328125" style="3" bestFit="1" customWidth="1"/>
    <col min="6409" max="6409" width="14.86328125" style="3" customWidth="1"/>
    <col min="6410" max="6411" width="14.3984375" style="3" customWidth="1"/>
    <col min="6412" max="6412" width="24.86328125" style="3" customWidth="1"/>
    <col min="6413" max="6413" width="48.3984375" style="3" customWidth="1"/>
    <col min="6414" max="6414" width="26.3984375" style="3" customWidth="1"/>
    <col min="6415" max="6415" width="18" style="3" customWidth="1"/>
    <col min="6416" max="6654" width="10.3984375" style="3"/>
    <col min="6655" max="6655" width="8.3984375" style="3" customWidth="1"/>
    <col min="6656" max="6656" width="26.1328125" style="3" customWidth="1"/>
    <col min="6657" max="6657" width="10.3984375" style="3" customWidth="1"/>
    <col min="6658" max="6658" width="7.86328125" style="3" customWidth="1"/>
    <col min="6659" max="6659" width="9.3984375" style="3" customWidth="1"/>
    <col min="6660" max="6660" width="6.3984375" style="3" bestFit="1" customWidth="1"/>
    <col min="6661" max="6661" width="21" style="3" customWidth="1"/>
    <col min="6662" max="6662" width="13" style="3" customWidth="1"/>
    <col min="6663" max="6663" width="18.1328125" style="3" customWidth="1"/>
    <col min="6664" max="6664" width="19.1328125" style="3" bestFit="1" customWidth="1"/>
    <col min="6665" max="6665" width="14.86328125" style="3" customWidth="1"/>
    <col min="6666" max="6667" width="14.3984375" style="3" customWidth="1"/>
    <col min="6668" max="6668" width="24.86328125" style="3" customWidth="1"/>
    <col min="6669" max="6669" width="48.3984375" style="3" customWidth="1"/>
    <col min="6670" max="6670" width="26.3984375" style="3" customWidth="1"/>
    <col min="6671" max="6671" width="18" style="3" customWidth="1"/>
    <col min="6672" max="6910" width="10.3984375" style="3"/>
    <col min="6911" max="6911" width="8.3984375" style="3" customWidth="1"/>
    <col min="6912" max="6912" width="26.1328125" style="3" customWidth="1"/>
    <col min="6913" max="6913" width="10.3984375" style="3" customWidth="1"/>
    <col min="6914" max="6914" width="7.86328125" style="3" customWidth="1"/>
    <col min="6915" max="6915" width="9.3984375" style="3" customWidth="1"/>
    <col min="6916" max="6916" width="6.3984375" style="3" bestFit="1" customWidth="1"/>
    <col min="6917" max="6917" width="21" style="3" customWidth="1"/>
    <col min="6918" max="6918" width="13" style="3" customWidth="1"/>
    <col min="6919" max="6919" width="18.1328125" style="3" customWidth="1"/>
    <col min="6920" max="6920" width="19.1328125" style="3" bestFit="1" customWidth="1"/>
    <col min="6921" max="6921" width="14.86328125" style="3" customWidth="1"/>
    <col min="6922" max="6923" width="14.3984375" style="3" customWidth="1"/>
    <col min="6924" max="6924" width="24.86328125" style="3" customWidth="1"/>
    <col min="6925" max="6925" width="48.3984375" style="3" customWidth="1"/>
    <col min="6926" max="6926" width="26.3984375" style="3" customWidth="1"/>
    <col min="6927" max="6927" width="18" style="3" customWidth="1"/>
    <col min="6928" max="7166" width="10.3984375" style="3"/>
    <col min="7167" max="7167" width="8.3984375" style="3" customWidth="1"/>
    <col min="7168" max="7168" width="26.1328125" style="3" customWidth="1"/>
    <col min="7169" max="7169" width="10.3984375" style="3" customWidth="1"/>
    <col min="7170" max="7170" width="7.86328125" style="3" customWidth="1"/>
    <col min="7171" max="7171" width="9.3984375" style="3" customWidth="1"/>
    <col min="7172" max="7172" width="6.3984375" style="3" bestFit="1" customWidth="1"/>
    <col min="7173" max="7173" width="21" style="3" customWidth="1"/>
    <col min="7174" max="7174" width="13" style="3" customWidth="1"/>
    <col min="7175" max="7175" width="18.1328125" style="3" customWidth="1"/>
    <col min="7176" max="7176" width="19.1328125" style="3" bestFit="1" customWidth="1"/>
    <col min="7177" max="7177" width="14.86328125" style="3" customWidth="1"/>
    <col min="7178" max="7179" width="14.3984375" style="3" customWidth="1"/>
    <col min="7180" max="7180" width="24.86328125" style="3" customWidth="1"/>
    <col min="7181" max="7181" width="48.3984375" style="3" customWidth="1"/>
    <col min="7182" max="7182" width="26.3984375" style="3" customWidth="1"/>
    <col min="7183" max="7183" width="18" style="3" customWidth="1"/>
    <col min="7184" max="7422" width="10.3984375" style="3"/>
    <col min="7423" max="7423" width="8.3984375" style="3" customWidth="1"/>
    <col min="7424" max="7424" width="26.1328125" style="3" customWidth="1"/>
    <col min="7425" max="7425" width="10.3984375" style="3" customWidth="1"/>
    <col min="7426" max="7426" width="7.86328125" style="3" customWidth="1"/>
    <col min="7427" max="7427" width="9.3984375" style="3" customWidth="1"/>
    <col min="7428" max="7428" width="6.3984375" style="3" bestFit="1" customWidth="1"/>
    <col min="7429" max="7429" width="21" style="3" customWidth="1"/>
    <col min="7430" max="7430" width="13" style="3" customWidth="1"/>
    <col min="7431" max="7431" width="18.1328125" style="3" customWidth="1"/>
    <col min="7432" max="7432" width="19.1328125" style="3" bestFit="1" customWidth="1"/>
    <col min="7433" max="7433" width="14.86328125" style="3" customWidth="1"/>
    <col min="7434" max="7435" width="14.3984375" style="3" customWidth="1"/>
    <col min="7436" max="7436" width="24.86328125" style="3" customWidth="1"/>
    <col min="7437" max="7437" width="48.3984375" style="3" customWidth="1"/>
    <col min="7438" max="7438" width="26.3984375" style="3" customWidth="1"/>
    <col min="7439" max="7439" width="18" style="3" customWidth="1"/>
    <col min="7440" max="7678" width="10.3984375" style="3"/>
    <col min="7679" max="7679" width="8.3984375" style="3" customWidth="1"/>
    <col min="7680" max="7680" width="26.1328125" style="3" customWidth="1"/>
    <col min="7681" max="7681" width="10.3984375" style="3" customWidth="1"/>
    <col min="7682" max="7682" width="7.86328125" style="3" customWidth="1"/>
    <col min="7683" max="7683" width="9.3984375" style="3" customWidth="1"/>
    <col min="7684" max="7684" width="6.3984375" style="3" bestFit="1" customWidth="1"/>
    <col min="7685" max="7685" width="21" style="3" customWidth="1"/>
    <col min="7686" max="7686" width="13" style="3" customWidth="1"/>
    <col min="7687" max="7687" width="18.1328125" style="3" customWidth="1"/>
    <col min="7688" max="7688" width="19.1328125" style="3" bestFit="1" customWidth="1"/>
    <col min="7689" max="7689" width="14.86328125" style="3" customWidth="1"/>
    <col min="7690" max="7691" width="14.3984375" style="3" customWidth="1"/>
    <col min="7692" max="7692" width="24.86328125" style="3" customWidth="1"/>
    <col min="7693" max="7693" width="48.3984375" style="3" customWidth="1"/>
    <col min="7694" max="7694" width="26.3984375" style="3" customWidth="1"/>
    <col min="7695" max="7695" width="18" style="3" customWidth="1"/>
    <col min="7696" max="7934" width="10.3984375" style="3"/>
    <col min="7935" max="7935" width="8.3984375" style="3" customWidth="1"/>
    <col min="7936" max="7936" width="26.1328125" style="3" customWidth="1"/>
    <col min="7937" max="7937" width="10.3984375" style="3" customWidth="1"/>
    <col min="7938" max="7938" width="7.86328125" style="3" customWidth="1"/>
    <col min="7939" max="7939" width="9.3984375" style="3" customWidth="1"/>
    <col min="7940" max="7940" width="6.3984375" style="3" bestFit="1" customWidth="1"/>
    <col min="7941" max="7941" width="21" style="3" customWidth="1"/>
    <col min="7942" max="7942" width="13" style="3" customWidth="1"/>
    <col min="7943" max="7943" width="18.1328125" style="3" customWidth="1"/>
    <col min="7944" max="7944" width="19.1328125" style="3" bestFit="1" customWidth="1"/>
    <col min="7945" max="7945" width="14.86328125" style="3" customWidth="1"/>
    <col min="7946" max="7947" width="14.3984375" style="3" customWidth="1"/>
    <col min="7948" max="7948" width="24.86328125" style="3" customWidth="1"/>
    <col min="7949" max="7949" width="48.3984375" style="3" customWidth="1"/>
    <col min="7950" max="7950" width="26.3984375" style="3" customWidth="1"/>
    <col min="7951" max="7951" width="18" style="3" customWidth="1"/>
    <col min="7952" max="8190" width="10.3984375" style="3"/>
    <col min="8191" max="8191" width="8.3984375" style="3" customWidth="1"/>
    <col min="8192" max="8192" width="26.1328125" style="3" customWidth="1"/>
    <col min="8193" max="8193" width="10.3984375" style="3" customWidth="1"/>
    <col min="8194" max="8194" width="7.86328125" style="3" customWidth="1"/>
    <col min="8195" max="8195" width="9.3984375" style="3" customWidth="1"/>
    <col min="8196" max="8196" width="6.3984375" style="3" bestFit="1" customWidth="1"/>
    <col min="8197" max="8197" width="21" style="3" customWidth="1"/>
    <col min="8198" max="8198" width="13" style="3" customWidth="1"/>
    <col min="8199" max="8199" width="18.1328125" style="3" customWidth="1"/>
    <col min="8200" max="8200" width="19.1328125" style="3" bestFit="1" customWidth="1"/>
    <col min="8201" max="8201" width="14.86328125" style="3" customWidth="1"/>
    <col min="8202" max="8203" width="14.3984375" style="3" customWidth="1"/>
    <col min="8204" max="8204" width="24.86328125" style="3" customWidth="1"/>
    <col min="8205" max="8205" width="48.3984375" style="3" customWidth="1"/>
    <col min="8206" max="8206" width="26.3984375" style="3" customWidth="1"/>
    <col min="8207" max="8207" width="18" style="3" customWidth="1"/>
    <col min="8208" max="8446" width="10.3984375" style="3"/>
    <col min="8447" max="8447" width="8.3984375" style="3" customWidth="1"/>
    <col min="8448" max="8448" width="26.1328125" style="3" customWidth="1"/>
    <col min="8449" max="8449" width="10.3984375" style="3" customWidth="1"/>
    <col min="8450" max="8450" width="7.86328125" style="3" customWidth="1"/>
    <col min="8451" max="8451" width="9.3984375" style="3" customWidth="1"/>
    <col min="8452" max="8452" width="6.3984375" style="3" bestFit="1" customWidth="1"/>
    <col min="8453" max="8453" width="21" style="3" customWidth="1"/>
    <col min="8454" max="8454" width="13" style="3" customWidth="1"/>
    <col min="8455" max="8455" width="18.1328125" style="3" customWidth="1"/>
    <col min="8456" max="8456" width="19.1328125" style="3" bestFit="1" customWidth="1"/>
    <col min="8457" max="8457" width="14.86328125" style="3" customWidth="1"/>
    <col min="8458" max="8459" width="14.3984375" style="3" customWidth="1"/>
    <col min="8460" max="8460" width="24.86328125" style="3" customWidth="1"/>
    <col min="8461" max="8461" width="48.3984375" style="3" customWidth="1"/>
    <col min="8462" max="8462" width="26.3984375" style="3" customWidth="1"/>
    <col min="8463" max="8463" width="18" style="3" customWidth="1"/>
    <col min="8464" max="8702" width="10.3984375" style="3"/>
    <col min="8703" max="8703" width="8.3984375" style="3" customWidth="1"/>
    <col min="8704" max="8704" width="26.1328125" style="3" customWidth="1"/>
    <col min="8705" max="8705" width="10.3984375" style="3" customWidth="1"/>
    <col min="8706" max="8706" width="7.86328125" style="3" customWidth="1"/>
    <col min="8707" max="8707" width="9.3984375" style="3" customWidth="1"/>
    <col min="8708" max="8708" width="6.3984375" style="3" bestFit="1" customWidth="1"/>
    <col min="8709" max="8709" width="21" style="3" customWidth="1"/>
    <col min="8710" max="8710" width="13" style="3" customWidth="1"/>
    <col min="8711" max="8711" width="18.1328125" style="3" customWidth="1"/>
    <col min="8712" max="8712" width="19.1328125" style="3" bestFit="1" customWidth="1"/>
    <col min="8713" max="8713" width="14.86328125" style="3" customWidth="1"/>
    <col min="8714" max="8715" width="14.3984375" style="3" customWidth="1"/>
    <col min="8716" max="8716" width="24.86328125" style="3" customWidth="1"/>
    <col min="8717" max="8717" width="48.3984375" style="3" customWidth="1"/>
    <col min="8718" max="8718" width="26.3984375" style="3" customWidth="1"/>
    <col min="8719" max="8719" width="18" style="3" customWidth="1"/>
    <col min="8720" max="8958" width="10.3984375" style="3"/>
    <col min="8959" max="8959" width="8.3984375" style="3" customWidth="1"/>
    <col min="8960" max="8960" width="26.1328125" style="3" customWidth="1"/>
    <col min="8961" max="8961" width="10.3984375" style="3" customWidth="1"/>
    <col min="8962" max="8962" width="7.86328125" style="3" customWidth="1"/>
    <col min="8963" max="8963" width="9.3984375" style="3" customWidth="1"/>
    <col min="8964" max="8964" width="6.3984375" style="3" bestFit="1" customWidth="1"/>
    <col min="8965" max="8965" width="21" style="3" customWidth="1"/>
    <col min="8966" max="8966" width="13" style="3" customWidth="1"/>
    <col min="8967" max="8967" width="18.1328125" style="3" customWidth="1"/>
    <col min="8968" max="8968" width="19.1328125" style="3" bestFit="1" customWidth="1"/>
    <col min="8969" max="8969" width="14.86328125" style="3" customWidth="1"/>
    <col min="8970" max="8971" width="14.3984375" style="3" customWidth="1"/>
    <col min="8972" max="8972" width="24.86328125" style="3" customWidth="1"/>
    <col min="8973" max="8973" width="48.3984375" style="3" customWidth="1"/>
    <col min="8974" max="8974" width="26.3984375" style="3" customWidth="1"/>
    <col min="8975" max="8975" width="18" style="3" customWidth="1"/>
    <col min="8976" max="9214" width="10.3984375" style="3"/>
    <col min="9215" max="9215" width="8.3984375" style="3" customWidth="1"/>
    <col min="9216" max="9216" width="26.1328125" style="3" customWidth="1"/>
    <col min="9217" max="9217" width="10.3984375" style="3" customWidth="1"/>
    <col min="9218" max="9218" width="7.86328125" style="3" customWidth="1"/>
    <col min="9219" max="9219" width="9.3984375" style="3" customWidth="1"/>
    <col min="9220" max="9220" width="6.3984375" style="3" bestFit="1" customWidth="1"/>
    <col min="9221" max="9221" width="21" style="3" customWidth="1"/>
    <col min="9222" max="9222" width="13" style="3" customWidth="1"/>
    <col min="9223" max="9223" width="18.1328125" style="3" customWidth="1"/>
    <col min="9224" max="9224" width="19.1328125" style="3" bestFit="1" customWidth="1"/>
    <col min="9225" max="9225" width="14.86328125" style="3" customWidth="1"/>
    <col min="9226" max="9227" width="14.3984375" style="3" customWidth="1"/>
    <col min="9228" max="9228" width="24.86328125" style="3" customWidth="1"/>
    <col min="9229" max="9229" width="48.3984375" style="3" customWidth="1"/>
    <col min="9230" max="9230" width="26.3984375" style="3" customWidth="1"/>
    <col min="9231" max="9231" width="18" style="3" customWidth="1"/>
    <col min="9232" max="9470" width="10.3984375" style="3"/>
    <col min="9471" max="9471" width="8.3984375" style="3" customWidth="1"/>
    <col min="9472" max="9472" width="26.1328125" style="3" customWidth="1"/>
    <col min="9473" max="9473" width="10.3984375" style="3" customWidth="1"/>
    <col min="9474" max="9474" width="7.86328125" style="3" customWidth="1"/>
    <col min="9475" max="9475" width="9.3984375" style="3" customWidth="1"/>
    <col min="9476" max="9476" width="6.3984375" style="3" bestFit="1" customWidth="1"/>
    <col min="9477" max="9477" width="21" style="3" customWidth="1"/>
    <col min="9478" max="9478" width="13" style="3" customWidth="1"/>
    <col min="9479" max="9479" width="18.1328125" style="3" customWidth="1"/>
    <col min="9480" max="9480" width="19.1328125" style="3" bestFit="1" customWidth="1"/>
    <col min="9481" max="9481" width="14.86328125" style="3" customWidth="1"/>
    <col min="9482" max="9483" width="14.3984375" style="3" customWidth="1"/>
    <col min="9484" max="9484" width="24.86328125" style="3" customWidth="1"/>
    <col min="9485" max="9485" width="48.3984375" style="3" customWidth="1"/>
    <col min="9486" max="9486" width="26.3984375" style="3" customWidth="1"/>
    <col min="9487" max="9487" width="18" style="3" customWidth="1"/>
    <col min="9488" max="9726" width="10.3984375" style="3"/>
    <col min="9727" max="9727" width="8.3984375" style="3" customWidth="1"/>
    <col min="9728" max="9728" width="26.1328125" style="3" customWidth="1"/>
    <col min="9729" max="9729" width="10.3984375" style="3" customWidth="1"/>
    <col min="9730" max="9730" width="7.86328125" style="3" customWidth="1"/>
    <col min="9731" max="9731" width="9.3984375" style="3" customWidth="1"/>
    <col min="9732" max="9732" width="6.3984375" style="3" bestFit="1" customWidth="1"/>
    <col min="9733" max="9733" width="21" style="3" customWidth="1"/>
    <col min="9734" max="9734" width="13" style="3" customWidth="1"/>
    <col min="9735" max="9735" width="18.1328125" style="3" customWidth="1"/>
    <col min="9736" max="9736" width="19.1328125" style="3" bestFit="1" customWidth="1"/>
    <col min="9737" max="9737" width="14.86328125" style="3" customWidth="1"/>
    <col min="9738" max="9739" width="14.3984375" style="3" customWidth="1"/>
    <col min="9740" max="9740" width="24.86328125" style="3" customWidth="1"/>
    <col min="9741" max="9741" width="48.3984375" style="3" customWidth="1"/>
    <col min="9742" max="9742" width="26.3984375" style="3" customWidth="1"/>
    <col min="9743" max="9743" width="18" style="3" customWidth="1"/>
    <col min="9744" max="9982" width="10.3984375" style="3"/>
    <col min="9983" max="9983" width="8.3984375" style="3" customWidth="1"/>
    <col min="9984" max="9984" width="26.1328125" style="3" customWidth="1"/>
    <col min="9985" max="9985" width="10.3984375" style="3" customWidth="1"/>
    <col min="9986" max="9986" width="7.86328125" style="3" customWidth="1"/>
    <col min="9987" max="9987" width="9.3984375" style="3" customWidth="1"/>
    <col min="9988" max="9988" width="6.3984375" style="3" bestFit="1" customWidth="1"/>
    <col min="9989" max="9989" width="21" style="3" customWidth="1"/>
    <col min="9990" max="9990" width="13" style="3" customWidth="1"/>
    <col min="9991" max="9991" width="18.1328125" style="3" customWidth="1"/>
    <col min="9992" max="9992" width="19.1328125" style="3" bestFit="1" customWidth="1"/>
    <col min="9993" max="9993" width="14.86328125" style="3" customWidth="1"/>
    <col min="9994" max="9995" width="14.3984375" style="3" customWidth="1"/>
    <col min="9996" max="9996" width="24.86328125" style="3" customWidth="1"/>
    <col min="9997" max="9997" width="48.3984375" style="3" customWidth="1"/>
    <col min="9998" max="9998" width="26.3984375" style="3" customWidth="1"/>
    <col min="9999" max="9999" width="18" style="3" customWidth="1"/>
    <col min="10000" max="10238" width="10.3984375" style="3"/>
    <col min="10239" max="10239" width="8.3984375" style="3" customWidth="1"/>
    <col min="10240" max="10240" width="26.1328125" style="3" customWidth="1"/>
    <col min="10241" max="10241" width="10.3984375" style="3" customWidth="1"/>
    <col min="10242" max="10242" width="7.86328125" style="3" customWidth="1"/>
    <col min="10243" max="10243" width="9.3984375" style="3" customWidth="1"/>
    <col min="10244" max="10244" width="6.3984375" style="3" bestFit="1" customWidth="1"/>
    <col min="10245" max="10245" width="21" style="3" customWidth="1"/>
    <col min="10246" max="10246" width="13" style="3" customWidth="1"/>
    <col min="10247" max="10247" width="18.1328125" style="3" customWidth="1"/>
    <col min="10248" max="10248" width="19.1328125" style="3" bestFit="1" customWidth="1"/>
    <col min="10249" max="10249" width="14.86328125" style="3" customWidth="1"/>
    <col min="10250" max="10251" width="14.3984375" style="3" customWidth="1"/>
    <col min="10252" max="10252" width="24.86328125" style="3" customWidth="1"/>
    <col min="10253" max="10253" width="48.3984375" style="3" customWidth="1"/>
    <col min="10254" max="10254" width="26.3984375" style="3" customWidth="1"/>
    <col min="10255" max="10255" width="18" style="3" customWidth="1"/>
    <col min="10256" max="10494" width="10.3984375" style="3"/>
    <col min="10495" max="10495" width="8.3984375" style="3" customWidth="1"/>
    <col min="10496" max="10496" width="26.1328125" style="3" customWidth="1"/>
    <col min="10497" max="10497" width="10.3984375" style="3" customWidth="1"/>
    <col min="10498" max="10498" width="7.86328125" style="3" customWidth="1"/>
    <col min="10499" max="10499" width="9.3984375" style="3" customWidth="1"/>
    <col min="10500" max="10500" width="6.3984375" style="3" bestFit="1" customWidth="1"/>
    <col min="10501" max="10501" width="21" style="3" customWidth="1"/>
    <col min="10502" max="10502" width="13" style="3" customWidth="1"/>
    <col min="10503" max="10503" width="18.1328125" style="3" customWidth="1"/>
    <col min="10504" max="10504" width="19.1328125" style="3" bestFit="1" customWidth="1"/>
    <col min="10505" max="10505" width="14.86328125" style="3" customWidth="1"/>
    <col min="10506" max="10507" width="14.3984375" style="3" customWidth="1"/>
    <col min="10508" max="10508" width="24.86328125" style="3" customWidth="1"/>
    <col min="10509" max="10509" width="48.3984375" style="3" customWidth="1"/>
    <col min="10510" max="10510" width="26.3984375" style="3" customWidth="1"/>
    <col min="10511" max="10511" width="18" style="3" customWidth="1"/>
    <col min="10512" max="10750" width="10.3984375" style="3"/>
    <col min="10751" max="10751" width="8.3984375" style="3" customWidth="1"/>
    <col min="10752" max="10752" width="26.1328125" style="3" customWidth="1"/>
    <col min="10753" max="10753" width="10.3984375" style="3" customWidth="1"/>
    <col min="10754" max="10754" width="7.86328125" style="3" customWidth="1"/>
    <col min="10755" max="10755" width="9.3984375" style="3" customWidth="1"/>
    <col min="10756" max="10756" width="6.3984375" style="3" bestFit="1" customWidth="1"/>
    <col min="10757" max="10757" width="21" style="3" customWidth="1"/>
    <col min="10758" max="10758" width="13" style="3" customWidth="1"/>
    <col min="10759" max="10759" width="18.1328125" style="3" customWidth="1"/>
    <col min="10760" max="10760" width="19.1328125" style="3" bestFit="1" customWidth="1"/>
    <col min="10761" max="10761" width="14.86328125" style="3" customWidth="1"/>
    <col min="10762" max="10763" width="14.3984375" style="3" customWidth="1"/>
    <col min="10764" max="10764" width="24.86328125" style="3" customWidth="1"/>
    <col min="10765" max="10765" width="48.3984375" style="3" customWidth="1"/>
    <col min="10766" max="10766" width="26.3984375" style="3" customWidth="1"/>
    <col min="10767" max="10767" width="18" style="3" customWidth="1"/>
    <col min="10768" max="11006" width="10.3984375" style="3"/>
    <col min="11007" max="11007" width="8.3984375" style="3" customWidth="1"/>
    <col min="11008" max="11008" width="26.1328125" style="3" customWidth="1"/>
    <col min="11009" max="11009" width="10.3984375" style="3" customWidth="1"/>
    <col min="11010" max="11010" width="7.86328125" style="3" customWidth="1"/>
    <col min="11011" max="11011" width="9.3984375" style="3" customWidth="1"/>
    <col min="11012" max="11012" width="6.3984375" style="3" bestFit="1" customWidth="1"/>
    <col min="11013" max="11013" width="21" style="3" customWidth="1"/>
    <col min="11014" max="11014" width="13" style="3" customWidth="1"/>
    <col min="11015" max="11015" width="18.1328125" style="3" customWidth="1"/>
    <col min="11016" max="11016" width="19.1328125" style="3" bestFit="1" customWidth="1"/>
    <col min="11017" max="11017" width="14.86328125" style="3" customWidth="1"/>
    <col min="11018" max="11019" width="14.3984375" style="3" customWidth="1"/>
    <col min="11020" max="11020" width="24.86328125" style="3" customWidth="1"/>
    <col min="11021" max="11021" width="48.3984375" style="3" customWidth="1"/>
    <col min="11022" max="11022" width="26.3984375" style="3" customWidth="1"/>
    <col min="11023" max="11023" width="18" style="3" customWidth="1"/>
    <col min="11024" max="11262" width="10.3984375" style="3"/>
    <col min="11263" max="11263" width="8.3984375" style="3" customWidth="1"/>
    <col min="11264" max="11264" width="26.1328125" style="3" customWidth="1"/>
    <col min="11265" max="11265" width="10.3984375" style="3" customWidth="1"/>
    <col min="11266" max="11266" width="7.86328125" style="3" customWidth="1"/>
    <col min="11267" max="11267" width="9.3984375" style="3" customWidth="1"/>
    <col min="11268" max="11268" width="6.3984375" style="3" bestFit="1" customWidth="1"/>
    <col min="11269" max="11269" width="21" style="3" customWidth="1"/>
    <col min="11270" max="11270" width="13" style="3" customWidth="1"/>
    <col min="11271" max="11271" width="18.1328125" style="3" customWidth="1"/>
    <col min="11272" max="11272" width="19.1328125" style="3" bestFit="1" customWidth="1"/>
    <col min="11273" max="11273" width="14.86328125" style="3" customWidth="1"/>
    <col min="11274" max="11275" width="14.3984375" style="3" customWidth="1"/>
    <col min="11276" max="11276" width="24.86328125" style="3" customWidth="1"/>
    <col min="11277" max="11277" width="48.3984375" style="3" customWidth="1"/>
    <col min="11278" max="11278" width="26.3984375" style="3" customWidth="1"/>
    <col min="11279" max="11279" width="18" style="3" customWidth="1"/>
    <col min="11280" max="11518" width="10.3984375" style="3"/>
    <col min="11519" max="11519" width="8.3984375" style="3" customWidth="1"/>
    <col min="11520" max="11520" width="26.1328125" style="3" customWidth="1"/>
    <col min="11521" max="11521" width="10.3984375" style="3" customWidth="1"/>
    <col min="11522" max="11522" width="7.86328125" style="3" customWidth="1"/>
    <col min="11523" max="11523" width="9.3984375" style="3" customWidth="1"/>
    <col min="11524" max="11524" width="6.3984375" style="3" bestFit="1" customWidth="1"/>
    <col min="11525" max="11525" width="21" style="3" customWidth="1"/>
    <col min="11526" max="11526" width="13" style="3" customWidth="1"/>
    <col min="11527" max="11527" width="18.1328125" style="3" customWidth="1"/>
    <col min="11528" max="11528" width="19.1328125" style="3" bestFit="1" customWidth="1"/>
    <col min="11529" max="11529" width="14.86328125" style="3" customWidth="1"/>
    <col min="11530" max="11531" width="14.3984375" style="3" customWidth="1"/>
    <col min="11532" max="11532" width="24.86328125" style="3" customWidth="1"/>
    <col min="11533" max="11533" width="48.3984375" style="3" customWidth="1"/>
    <col min="11534" max="11534" width="26.3984375" style="3" customWidth="1"/>
    <col min="11535" max="11535" width="18" style="3" customWidth="1"/>
    <col min="11536" max="11774" width="10.3984375" style="3"/>
    <col min="11775" max="11775" width="8.3984375" style="3" customWidth="1"/>
    <col min="11776" max="11776" width="26.1328125" style="3" customWidth="1"/>
    <col min="11777" max="11777" width="10.3984375" style="3" customWidth="1"/>
    <col min="11778" max="11778" width="7.86328125" style="3" customWidth="1"/>
    <col min="11779" max="11779" width="9.3984375" style="3" customWidth="1"/>
    <col min="11780" max="11780" width="6.3984375" style="3" bestFit="1" customWidth="1"/>
    <col min="11781" max="11781" width="21" style="3" customWidth="1"/>
    <col min="11782" max="11782" width="13" style="3" customWidth="1"/>
    <col min="11783" max="11783" width="18.1328125" style="3" customWidth="1"/>
    <col min="11784" max="11784" width="19.1328125" style="3" bestFit="1" customWidth="1"/>
    <col min="11785" max="11785" width="14.86328125" style="3" customWidth="1"/>
    <col min="11786" max="11787" width="14.3984375" style="3" customWidth="1"/>
    <col min="11788" max="11788" width="24.86328125" style="3" customWidth="1"/>
    <col min="11789" max="11789" width="48.3984375" style="3" customWidth="1"/>
    <col min="11790" max="11790" width="26.3984375" style="3" customWidth="1"/>
    <col min="11791" max="11791" width="18" style="3" customWidth="1"/>
    <col min="11792" max="12030" width="10.3984375" style="3"/>
    <col min="12031" max="12031" width="8.3984375" style="3" customWidth="1"/>
    <col min="12032" max="12032" width="26.1328125" style="3" customWidth="1"/>
    <col min="12033" max="12033" width="10.3984375" style="3" customWidth="1"/>
    <col min="12034" max="12034" width="7.86328125" style="3" customWidth="1"/>
    <col min="12035" max="12035" width="9.3984375" style="3" customWidth="1"/>
    <col min="12036" max="12036" width="6.3984375" style="3" bestFit="1" customWidth="1"/>
    <col min="12037" max="12037" width="21" style="3" customWidth="1"/>
    <col min="12038" max="12038" width="13" style="3" customWidth="1"/>
    <col min="12039" max="12039" width="18.1328125" style="3" customWidth="1"/>
    <col min="12040" max="12040" width="19.1328125" style="3" bestFit="1" customWidth="1"/>
    <col min="12041" max="12041" width="14.86328125" style="3" customWidth="1"/>
    <col min="12042" max="12043" width="14.3984375" style="3" customWidth="1"/>
    <col min="12044" max="12044" width="24.86328125" style="3" customWidth="1"/>
    <col min="12045" max="12045" width="48.3984375" style="3" customWidth="1"/>
    <col min="12046" max="12046" width="26.3984375" style="3" customWidth="1"/>
    <col min="12047" max="12047" width="18" style="3" customWidth="1"/>
    <col min="12048" max="12286" width="10.3984375" style="3"/>
    <col min="12287" max="12287" width="8.3984375" style="3" customWidth="1"/>
    <col min="12288" max="12288" width="26.1328125" style="3" customWidth="1"/>
    <col min="12289" max="12289" width="10.3984375" style="3" customWidth="1"/>
    <col min="12290" max="12290" width="7.86328125" style="3" customWidth="1"/>
    <col min="12291" max="12291" width="9.3984375" style="3" customWidth="1"/>
    <col min="12292" max="12292" width="6.3984375" style="3" bestFit="1" customWidth="1"/>
    <col min="12293" max="12293" width="21" style="3" customWidth="1"/>
    <col min="12294" max="12294" width="13" style="3" customWidth="1"/>
    <col min="12295" max="12295" width="18.1328125" style="3" customWidth="1"/>
    <col min="12296" max="12296" width="19.1328125" style="3" bestFit="1" customWidth="1"/>
    <col min="12297" max="12297" width="14.86328125" style="3" customWidth="1"/>
    <col min="12298" max="12299" width="14.3984375" style="3" customWidth="1"/>
    <col min="12300" max="12300" width="24.86328125" style="3" customWidth="1"/>
    <col min="12301" max="12301" width="48.3984375" style="3" customWidth="1"/>
    <col min="12302" max="12302" width="26.3984375" style="3" customWidth="1"/>
    <col min="12303" max="12303" width="18" style="3" customWidth="1"/>
    <col min="12304" max="12542" width="10.3984375" style="3"/>
    <col min="12543" max="12543" width="8.3984375" style="3" customWidth="1"/>
    <col min="12544" max="12544" width="26.1328125" style="3" customWidth="1"/>
    <col min="12545" max="12545" width="10.3984375" style="3" customWidth="1"/>
    <col min="12546" max="12546" width="7.86328125" style="3" customWidth="1"/>
    <col min="12547" max="12547" width="9.3984375" style="3" customWidth="1"/>
    <col min="12548" max="12548" width="6.3984375" style="3" bestFit="1" customWidth="1"/>
    <col min="12549" max="12549" width="21" style="3" customWidth="1"/>
    <col min="12550" max="12550" width="13" style="3" customWidth="1"/>
    <col min="12551" max="12551" width="18.1328125" style="3" customWidth="1"/>
    <col min="12552" max="12552" width="19.1328125" style="3" bestFit="1" customWidth="1"/>
    <col min="12553" max="12553" width="14.86328125" style="3" customWidth="1"/>
    <col min="12554" max="12555" width="14.3984375" style="3" customWidth="1"/>
    <col min="12556" max="12556" width="24.86328125" style="3" customWidth="1"/>
    <col min="12557" max="12557" width="48.3984375" style="3" customWidth="1"/>
    <col min="12558" max="12558" width="26.3984375" style="3" customWidth="1"/>
    <col min="12559" max="12559" width="18" style="3" customWidth="1"/>
    <col min="12560" max="12798" width="10.3984375" style="3"/>
    <col min="12799" max="12799" width="8.3984375" style="3" customWidth="1"/>
    <col min="12800" max="12800" width="26.1328125" style="3" customWidth="1"/>
    <col min="12801" max="12801" width="10.3984375" style="3" customWidth="1"/>
    <col min="12802" max="12802" width="7.86328125" style="3" customWidth="1"/>
    <col min="12803" max="12803" width="9.3984375" style="3" customWidth="1"/>
    <col min="12804" max="12804" width="6.3984375" style="3" bestFit="1" customWidth="1"/>
    <col min="12805" max="12805" width="21" style="3" customWidth="1"/>
    <col min="12806" max="12806" width="13" style="3" customWidth="1"/>
    <col min="12807" max="12807" width="18.1328125" style="3" customWidth="1"/>
    <col min="12808" max="12808" width="19.1328125" style="3" bestFit="1" customWidth="1"/>
    <col min="12809" max="12809" width="14.86328125" style="3" customWidth="1"/>
    <col min="12810" max="12811" width="14.3984375" style="3" customWidth="1"/>
    <col min="12812" max="12812" width="24.86328125" style="3" customWidth="1"/>
    <col min="12813" max="12813" width="48.3984375" style="3" customWidth="1"/>
    <col min="12814" max="12814" width="26.3984375" style="3" customWidth="1"/>
    <col min="12815" max="12815" width="18" style="3" customWidth="1"/>
    <col min="12816" max="13054" width="10.3984375" style="3"/>
    <col min="13055" max="13055" width="8.3984375" style="3" customWidth="1"/>
    <col min="13056" max="13056" width="26.1328125" style="3" customWidth="1"/>
    <col min="13057" max="13057" width="10.3984375" style="3" customWidth="1"/>
    <col min="13058" max="13058" width="7.86328125" style="3" customWidth="1"/>
    <col min="13059" max="13059" width="9.3984375" style="3" customWidth="1"/>
    <col min="13060" max="13060" width="6.3984375" style="3" bestFit="1" customWidth="1"/>
    <col min="13061" max="13061" width="21" style="3" customWidth="1"/>
    <col min="13062" max="13062" width="13" style="3" customWidth="1"/>
    <col min="13063" max="13063" width="18.1328125" style="3" customWidth="1"/>
    <col min="13064" max="13064" width="19.1328125" style="3" bestFit="1" customWidth="1"/>
    <col min="13065" max="13065" width="14.86328125" style="3" customWidth="1"/>
    <col min="13066" max="13067" width="14.3984375" style="3" customWidth="1"/>
    <col min="13068" max="13068" width="24.86328125" style="3" customWidth="1"/>
    <col min="13069" max="13069" width="48.3984375" style="3" customWidth="1"/>
    <col min="13070" max="13070" width="26.3984375" style="3" customWidth="1"/>
    <col min="13071" max="13071" width="18" style="3" customWidth="1"/>
    <col min="13072" max="13310" width="10.3984375" style="3"/>
    <col min="13311" max="13311" width="8.3984375" style="3" customWidth="1"/>
    <col min="13312" max="13312" width="26.1328125" style="3" customWidth="1"/>
    <col min="13313" max="13313" width="10.3984375" style="3" customWidth="1"/>
    <col min="13314" max="13314" width="7.86328125" style="3" customWidth="1"/>
    <col min="13315" max="13315" width="9.3984375" style="3" customWidth="1"/>
    <col min="13316" max="13316" width="6.3984375" style="3" bestFit="1" customWidth="1"/>
    <col min="13317" max="13317" width="21" style="3" customWidth="1"/>
    <col min="13318" max="13318" width="13" style="3" customWidth="1"/>
    <col min="13319" max="13319" width="18.1328125" style="3" customWidth="1"/>
    <col min="13320" max="13320" width="19.1328125" style="3" bestFit="1" customWidth="1"/>
    <col min="13321" max="13321" width="14.86328125" style="3" customWidth="1"/>
    <col min="13322" max="13323" width="14.3984375" style="3" customWidth="1"/>
    <col min="13324" max="13324" width="24.86328125" style="3" customWidth="1"/>
    <col min="13325" max="13325" width="48.3984375" style="3" customWidth="1"/>
    <col min="13326" max="13326" width="26.3984375" style="3" customWidth="1"/>
    <col min="13327" max="13327" width="18" style="3" customWidth="1"/>
    <col min="13328" max="13566" width="10.3984375" style="3"/>
    <col min="13567" max="13567" width="8.3984375" style="3" customWidth="1"/>
    <col min="13568" max="13568" width="26.1328125" style="3" customWidth="1"/>
    <col min="13569" max="13569" width="10.3984375" style="3" customWidth="1"/>
    <col min="13570" max="13570" width="7.86328125" style="3" customWidth="1"/>
    <col min="13571" max="13571" width="9.3984375" style="3" customWidth="1"/>
    <col min="13572" max="13572" width="6.3984375" style="3" bestFit="1" customWidth="1"/>
    <col min="13573" max="13573" width="21" style="3" customWidth="1"/>
    <col min="13574" max="13574" width="13" style="3" customWidth="1"/>
    <col min="13575" max="13575" width="18.1328125" style="3" customWidth="1"/>
    <col min="13576" max="13576" width="19.1328125" style="3" bestFit="1" customWidth="1"/>
    <col min="13577" max="13577" width="14.86328125" style="3" customWidth="1"/>
    <col min="13578" max="13579" width="14.3984375" style="3" customWidth="1"/>
    <col min="13580" max="13580" width="24.86328125" style="3" customWidth="1"/>
    <col min="13581" max="13581" width="48.3984375" style="3" customWidth="1"/>
    <col min="13582" max="13582" width="26.3984375" style="3" customWidth="1"/>
    <col min="13583" max="13583" width="18" style="3" customWidth="1"/>
    <col min="13584" max="13822" width="10.3984375" style="3"/>
    <col min="13823" max="13823" width="8.3984375" style="3" customWidth="1"/>
    <col min="13824" max="13824" width="26.1328125" style="3" customWidth="1"/>
    <col min="13825" max="13825" width="10.3984375" style="3" customWidth="1"/>
    <col min="13826" max="13826" width="7.86328125" style="3" customWidth="1"/>
    <col min="13827" max="13827" width="9.3984375" style="3" customWidth="1"/>
    <col min="13828" max="13828" width="6.3984375" style="3" bestFit="1" customWidth="1"/>
    <col min="13829" max="13829" width="21" style="3" customWidth="1"/>
    <col min="13830" max="13830" width="13" style="3" customWidth="1"/>
    <col min="13831" max="13831" width="18.1328125" style="3" customWidth="1"/>
    <col min="13832" max="13832" width="19.1328125" style="3" bestFit="1" customWidth="1"/>
    <col min="13833" max="13833" width="14.86328125" style="3" customWidth="1"/>
    <col min="13834" max="13835" width="14.3984375" style="3" customWidth="1"/>
    <col min="13836" max="13836" width="24.86328125" style="3" customWidth="1"/>
    <col min="13837" max="13837" width="48.3984375" style="3" customWidth="1"/>
    <col min="13838" max="13838" width="26.3984375" style="3" customWidth="1"/>
    <col min="13839" max="13839" width="18" style="3" customWidth="1"/>
    <col min="13840" max="14078" width="10.3984375" style="3"/>
    <col min="14079" max="14079" width="8.3984375" style="3" customWidth="1"/>
    <col min="14080" max="14080" width="26.1328125" style="3" customWidth="1"/>
    <col min="14081" max="14081" width="10.3984375" style="3" customWidth="1"/>
    <col min="14082" max="14082" width="7.86328125" style="3" customWidth="1"/>
    <col min="14083" max="14083" width="9.3984375" style="3" customWidth="1"/>
    <col min="14084" max="14084" width="6.3984375" style="3" bestFit="1" customWidth="1"/>
    <col min="14085" max="14085" width="21" style="3" customWidth="1"/>
    <col min="14086" max="14086" width="13" style="3" customWidth="1"/>
    <col min="14087" max="14087" width="18.1328125" style="3" customWidth="1"/>
    <col min="14088" max="14088" width="19.1328125" style="3" bestFit="1" customWidth="1"/>
    <col min="14089" max="14089" width="14.86328125" style="3" customWidth="1"/>
    <col min="14090" max="14091" width="14.3984375" style="3" customWidth="1"/>
    <col min="14092" max="14092" width="24.86328125" style="3" customWidth="1"/>
    <col min="14093" max="14093" width="48.3984375" style="3" customWidth="1"/>
    <col min="14094" max="14094" width="26.3984375" style="3" customWidth="1"/>
    <col min="14095" max="14095" width="18" style="3" customWidth="1"/>
    <col min="14096" max="14334" width="10.3984375" style="3"/>
    <col min="14335" max="14335" width="8.3984375" style="3" customWidth="1"/>
    <col min="14336" max="14336" width="26.1328125" style="3" customWidth="1"/>
    <col min="14337" max="14337" width="10.3984375" style="3" customWidth="1"/>
    <col min="14338" max="14338" width="7.86328125" style="3" customWidth="1"/>
    <col min="14339" max="14339" width="9.3984375" style="3" customWidth="1"/>
    <col min="14340" max="14340" width="6.3984375" style="3" bestFit="1" customWidth="1"/>
    <col min="14341" max="14341" width="21" style="3" customWidth="1"/>
    <col min="14342" max="14342" width="13" style="3" customWidth="1"/>
    <col min="14343" max="14343" width="18.1328125" style="3" customWidth="1"/>
    <col min="14344" max="14344" width="19.1328125" style="3" bestFit="1" customWidth="1"/>
    <col min="14345" max="14345" width="14.86328125" style="3" customWidth="1"/>
    <col min="14346" max="14347" width="14.3984375" style="3" customWidth="1"/>
    <col min="14348" max="14348" width="24.86328125" style="3" customWidth="1"/>
    <col min="14349" max="14349" width="48.3984375" style="3" customWidth="1"/>
    <col min="14350" max="14350" width="26.3984375" style="3" customWidth="1"/>
    <col min="14351" max="14351" width="18" style="3" customWidth="1"/>
    <col min="14352" max="14590" width="10.3984375" style="3"/>
    <col min="14591" max="14591" width="8.3984375" style="3" customWidth="1"/>
    <col min="14592" max="14592" width="26.1328125" style="3" customWidth="1"/>
    <col min="14593" max="14593" width="10.3984375" style="3" customWidth="1"/>
    <col min="14594" max="14594" width="7.86328125" style="3" customWidth="1"/>
    <col min="14595" max="14595" width="9.3984375" style="3" customWidth="1"/>
    <col min="14596" max="14596" width="6.3984375" style="3" bestFit="1" customWidth="1"/>
    <col min="14597" max="14597" width="21" style="3" customWidth="1"/>
    <col min="14598" max="14598" width="13" style="3" customWidth="1"/>
    <col min="14599" max="14599" width="18.1328125" style="3" customWidth="1"/>
    <col min="14600" max="14600" width="19.1328125" style="3" bestFit="1" customWidth="1"/>
    <col min="14601" max="14601" width="14.86328125" style="3" customWidth="1"/>
    <col min="14602" max="14603" width="14.3984375" style="3" customWidth="1"/>
    <col min="14604" max="14604" width="24.86328125" style="3" customWidth="1"/>
    <col min="14605" max="14605" width="48.3984375" style="3" customWidth="1"/>
    <col min="14606" max="14606" width="26.3984375" style="3" customWidth="1"/>
    <col min="14607" max="14607" width="18" style="3" customWidth="1"/>
    <col min="14608" max="14846" width="10.3984375" style="3"/>
    <col min="14847" max="14847" width="8.3984375" style="3" customWidth="1"/>
    <col min="14848" max="14848" width="26.1328125" style="3" customWidth="1"/>
    <col min="14849" max="14849" width="10.3984375" style="3" customWidth="1"/>
    <col min="14850" max="14850" width="7.86328125" style="3" customWidth="1"/>
    <col min="14851" max="14851" width="9.3984375" style="3" customWidth="1"/>
    <col min="14852" max="14852" width="6.3984375" style="3" bestFit="1" customWidth="1"/>
    <col min="14853" max="14853" width="21" style="3" customWidth="1"/>
    <col min="14854" max="14854" width="13" style="3" customWidth="1"/>
    <col min="14855" max="14855" width="18.1328125" style="3" customWidth="1"/>
    <col min="14856" max="14856" width="19.1328125" style="3" bestFit="1" customWidth="1"/>
    <col min="14857" max="14857" width="14.86328125" style="3" customWidth="1"/>
    <col min="14858" max="14859" width="14.3984375" style="3" customWidth="1"/>
    <col min="14860" max="14860" width="24.86328125" style="3" customWidth="1"/>
    <col min="14861" max="14861" width="48.3984375" style="3" customWidth="1"/>
    <col min="14862" max="14862" width="26.3984375" style="3" customWidth="1"/>
    <col min="14863" max="14863" width="18" style="3" customWidth="1"/>
    <col min="14864" max="15102" width="10.3984375" style="3"/>
    <col min="15103" max="15103" width="8.3984375" style="3" customWidth="1"/>
    <col min="15104" max="15104" width="26.1328125" style="3" customWidth="1"/>
    <col min="15105" max="15105" width="10.3984375" style="3" customWidth="1"/>
    <col min="15106" max="15106" width="7.86328125" style="3" customWidth="1"/>
    <col min="15107" max="15107" width="9.3984375" style="3" customWidth="1"/>
    <col min="15108" max="15108" width="6.3984375" style="3" bestFit="1" customWidth="1"/>
    <col min="15109" max="15109" width="21" style="3" customWidth="1"/>
    <col min="15110" max="15110" width="13" style="3" customWidth="1"/>
    <col min="15111" max="15111" width="18.1328125" style="3" customWidth="1"/>
    <col min="15112" max="15112" width="19.1328125" style="3" bestFit="1" customWidth="1"/>
    <col min="15113" max="15113" width="14.86328125" style="3" customWidth="1"/>
    <col min="15114" max="15115" width="14.3984375" style="3" customWidth="1"/>
    <col min="15116" max="15116" width="24.86328125" style="3" customWidth="1"/>
    <col min="15117" max="15117" width="48.3984375" style="3" customWidth="1"/>
    <col min="15118" max="15118" width="26.3984375" style="3" customWidth="1"/>
    <col min="15119" max="15119" width="18" style="3" customWidth="1"/>
    <col min="15120" max="15358" width="10.3984375" style="3"/>
    <col min="15359" max="15359" width="8.3984375" style="3" customWidth="1"/>
    <col min="15360" max="15360" width="26.1328125" style="3" customWidth="1"/>
    <col min="15361" max="15361" width="10.3984375" style="3" customWidth="1"/>
    <col min="15362" max="15362" width="7.86328125" style="3" customWidth="1"/>
    <col min="15363" max="15363" width="9.3984375" style="3" customWidth="1"/>
    <col min="15364" max="15364" width="6.3984375" style="3" bestFit="1" customWidth="1"/>
    <col min="15365" max="15365" width="21" style="3" customWidth="1"/>
    <col min="15366" max="15366" width="13" style="3" customWidth="1"/>
    <col min="15367" max="15367" width="18.1328125" style="3" customWidth="1"/>
    <col min="15368" max="15368" width="19.1328125" style="3" bestFit="1" customWidth="1"/>
    <col min="15369" max="15369" width="14.86328125" style="3" customWidth="1"/>
    <col min="15370" max="15371" width="14.3984375" style="3" customWidth="1"/>
    <col min="15372" max="15372" width="24.86328125" style="3" customWidth="1"/>
    <col min="15373" max="15373" width="48.3984375" style="3" customWidth="1"/>
    <col min="15374" max="15374" width="26.3984375" style="3" customWidth="1"/>
    <col min="15375" max="15375" width="18" style="3" customWidth="1"/>
    <col min="15376" max="15614" width="10.3984375" style="3"/>
    <col min="15615" max="15615" width="8.3984375" style="3" customWidth="1"/>
    <col min="15616" max="15616" width="26.1328125" style="3" customWidth="1"/>
    <col min="15617" max="15617" width="10.3984375" style="3" customWidth="1"/>
    <col min="15618" max="15618" width="7.86328125" style="3" customWidth="1"/>
    <col min="15619" max="15619" width="9.3984375" style="3" customWidth="1"/>
    <col min="15620" max="15620" width="6.3984375" style="3" bestFit="1" customWidth="1"/>
    <col min="15621" max="15621" width="21" style="3" customWidth="1"/>
    <col min="15622" max="15622" width="13" style="3" customWidth="1"/>
    <col min="15623" max="15623" width="18.1328125" style="3" customWidth="1"/>
    <col min="15624" max="15624" width="19.1328125" style="3" bestFit="1" customWidth="1"/>
    <col min="15625" max="15625" width="14.86328125" style="3" customWidth="1"/>
    <col min="15626" max="15627" width="14.3984375" style="3" customWidth="1"/>
    <col min="15628" max="15628" width="24.86328125" style="3" customWidth="1"/>
    <col min="15629" max="15629" width="48.3984375" style="3" customWidth="1"/>
    <col min="15630" max="15630" width="26.3984375" style="3" customWidth="1"/>
    <col min="15631" max="15631" width="18" style="3" customWidth="1"/>
    <col min="15632" max="15870" width="10.3984375" style="3"/>
    <col min="15871" max="15871" width="8.3984375" style="3" customWidth="1"/>
    <col min="15872" max="15872" width="26.1328125" style="3" customWidth="1"/>
    <col min="15873" max="15873" width="10.3984375" style="3" customWidth="1"/>
    <col min="15874" max="15874" width="7.86328125" style="3" customWidth="1"/>
    <col min="15875" max="15875" width="9.3984375" style="3" customWidth="1"/>
    <col min="15876" max="15876" width="6.3984375" style="3" bestFit="1" customWidth="1"/>
    <col min="15877" max="15877" width="21" style="3" customWidth="1"/>
    <col min="15878" max="15878" width="13" style="3" customWidth="1"/>
    <col min="15879" max="15879" width="18.1328125" style="3" customWidth="1"/>
    <col min="15880" max="15880" width="19.1328125" style="3" bestFit="1" customWidth="1"/>
    <col min="15881" max="15881" width="14.86328125" style="3" customWidth="1"/>
    <col min="15882" max="15883" width="14.3984375" style="3" customWidth="1"/>
    <col min="15884" max="15884" width="24.86328125" style="3" customWidth="1"/>
    <col min="15885" max="15885" width="48.3984375" style="3" customWidth="1"/>
    <col min="15886" max="15886" width="26.3984375" style="3" customWidth="1"/>
    <col min="15887" max="15887" width="18" style="3" customWidth="1"/>
    <col min="15888" max="16126" width="10.3984375" style="3"/>
    <col min="16127" max="16127" width="8.3984375" style="3" customWidth="1"/>
    <col min="16128" max="16128" width="26.1328125" style="3" customWidth="1"/>
    <col min="16129" max="16129" width="10.3984375" style="3" customWidth="1"/>
    <col min="16130" max="16130" width="7.86328125" style="3" customWidth="1"/>
    <col min="16131" max="16131" width="9.3984375" style="3" customWidth="1"/>
    <col min="16132" max="16132" width="6.3984375" style="3" bestFit="1" customWidth="1"/>
    <col min="16133" max="16133" width="21" style="3" customWidth="1"/>
    <col min="16134" max="16134" width="13" style="3" customWidth="1"/>
    <col min="16135" max="16135" width="18.1328125" style="3" customWidth="1"/>
    <col min="16136" max="16136" width="19.1328125" style="3" bestFit="1" customWidth="1"/>
    <col min="16137" max="16137" width="14.86328125" style="3" customWidth="1"/>
    <col min="16138" max="16139" width="14.3984375" style="3" customWidth="1"/>
    <col min="16140" max="16140" width="24.86328125" style="3" customWidth="1"/>
    <col min="16141" max="16141" width="48.3984375" style="3" customWidth="1"/>
    <col min="16142" max="16142" width="26.3984375" style="3" customWidth="1"/>
    <col min="16143" max="16143" width="18" style="3" customWidth="1"/>
    <col min="16144" max="16384" width="10.3984375" style="3"/>
  </cols>
  <sheetData>
    <row r="1" spans="1:24" s="1" customFormat="1" ht="109.5" customHeight="1">
      <c r="A1" s="100" t="s">
        <v>11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24" s="1" customFormat="1" ht="29.25" customHeight="1">
      <c r="A2" s="8"/>
      <c r="B2" s="8"/>
      <c r="C2" s="8"/>
      <c r="D2" s="8"/>
      <c r="E2" s="8"/>
      <c r="F2" s="94"/>
      <c r="G2" s="61"/>
      <c r="H2" s="8"/>
      <c r="I2" s="28"/>
      <c r="J2" s="8"/>
      <c r="K2" s="8"/>
      <c r="L2" s="8"/>
      <c r="M2" s="8"/>
      <c r="N2" s="8"/>
      <c r="O2" s="8"/>
    </row>
    <row r="3" spans="1:24" s="2" customFormat="1" ht="50.25" customHeight="1">
      <c r="A3" s="62" t="s">
        <v>0</v>
      </c>
      <c r="B3" s="65" t="s">
        <v>1</v>
      </c>
      <c r="C3" s="7" t="s">
        <v>8</v>
      </c>
      <c r="D3" s="7" t="s">
        <v>9</v>
      </c>
      <c r="E3" s="7" t="s">
        <v>10</v>
      </c>
      <c r="F3" s="95" t="s">
        <v>921</v>
      </c>
      <c r="G3" s="7" t="s">
        <v>920</v>
      </c>
      <c r="H3" s="63" t="s">
        <v>2</v>
      </c>
      <c r="I3" s="63" t="s">
        <v>904</v>
      </c>
      <c r="J3" s="63" t="s">
        <v>3</v>
      </c>
      <c r="K3" s="63" t="s">
        <v>4</v>
      </c>
      <c r="L3" s="63" t="s">
        <v>5</v>
      </c>
      <c r="M3" s="63" t="s">
        <v>6</v>
      </c>
      <c r="N3" s="64" t="s">
        <v>7</v>
      </c>
      <c r="O3" s="69" t="s">
        <v>905</v>
      </c>
      <c r="P3" s="69" t="s">
        <v>906</v>
      </c>
      <c r="Q3" s="69" t="s">
        <v>907</v>
      </c>
    </row>
    <row r="4" spans="1:24" s="17" customFormat="1" ht="26.25" customHeight="1">
      <c r="A4" s="13">
        <v>1</v>
      </c>
      <c r="B4" s="71" t="s">
        <v>582</v>
      </c>
      <c r="C4" s="14">
        <v>17</v>
      </c>
      <c r="D4" s="14">
        <v>6</v>
      </c>
      <c r="E4" s="14">
        <v>2008</v>
      </c>
      <c r="F4" s="96">
        <f>DATE(E4,D4,C4)</f>
        <v>39616</v>
      </c>
      <c r="G4" s="91">
        <v>11310520001</v>
      </c>
      <c r="H4" s="13" t="s">
        <v>580</v>
      </c>
      <c r="I4" s="36">
        <v>6</v>
      </c>
      <c r="J4" s="13" t="s">
        <v>138</v>
      </c>
      <c r="K4" s="13" t="s">
        <v>139</v>
      </c>
      <c r="L4" s="22" t="s">
        <v>590</v>
      </c>
      <c r="M4" s="13"/>
      <c r="N4" s="14">
        <v>982240281</v>
      </c>
      <c r="O4" s="88" t="s">
        <v>911</v>
      </c>
      <c r="P4" s="88" t="s">
        <v>910</v>
      </c>
      <c r="Q4" s="88" t="s">
        <v>908</v>
      </c>
      <c r="R4" s="15" t="str">
        <f>"Toefl Junior định kỳ Hải Phòng - "&amp;O4</f>
        <v>Toefl Junior định kỳ Hải Phòng - Phòng thi số 1</v>
      </c>
      <c r="S4" s="15"/>
      <c r="T4" s="15"/>
      <c r="U4" s="15"/>
      <c r="V4" s="15"/>
      <c r="W4" s="15"/>
      <c r="X4" s="15"/>
    </row>
    <row r="5" spans="1:24" s="17" customFormat="1" ht="26.25" customHeight="1">
      <c r="A5" s="13">
        <v>2</v>
      </c>
      <c r="B5" s="71" t="s">
        <v>581</v>
      </c>
      <c r="C5" s="14">
        <v>22</v>
      </c>
      <c r="D5" s="14">
        <v>10</v>
      </c>
      <c r="E5" s="14">
        <v>2008</v>
      </c>
      <c r="F5" s="96">
        <f t="shared" ref="F5:F68" si="0">DATE(E5,D5,C5)</f>
        <v>39743</v>
      </c>
      <c r="G5" s="91">
        <v>11310520002</v>
      </c>
      <c r="H5" s="13" t="s">
        <v>580</v>
      </c>
      <c r="I5" s="36">
        <v>6</v>
      </c>
      <c r="J5" s="13" t="s">
        <v>138</v>
      </c>
      <c r="K5" s="13" t="s">
        <v>139</v>
      </c>
      <c r="L5" s="22" t="s">
        <v>590</v>
      </c>
      <c r="M5" s="13"/>
      <c r="N5" s="14">
        <v>932173666</v>
      </c>
      <c r="O5" s="88" t="s">
        <v>911</v>
      </c>
      <c r="P5" s="88" t="s">
        <v>910</v>
      </c>
      <c r="Q5" s="88" t="s">
        <v>908</v>
      </c>
      <c r="R5" s="15" t="str">
        <f t="shared" ref="R5:R68" si="1">"Toefl Junior định kỳ Hải Phòng - "&amp;O5</f>
        <v>Toefl Junior định kỳ Hải Phòng - Phòng thi số 1</v>
      </c>
      <c r="S5" s="15"/>
      <c r="T5" s="15"/>
      <c r="U5" s="15"/>
      <c r="V5" s="15"/>
      <c r="W5" s="15"/>
      <c r="X5" s="15"/>
    </row>
    <row r="6" spans="1:24" s="17" customFormat="1" ht="26.25" customHeight="1">
      <c r="A6" s="13">
        <v>3</v>
      </c>
      <c r="B6" s="71" t="s">
        <v>579</v>
      </c>
      <c r="C6" s="14">
        <v>2</v>
      </c>
      <c r="D6" s="14">
        <v>9</v>
      </c>
      <c r="E6" s="14">
        <v>2008</v>
      </c>
      <c r="F6" s="96">
        <f t="shared" si="0"/>
        <v>39693</v>
      </c>
      <c r="G6" s="91">
        <v>11310520003</v>
      </c>
      <c r="H6" s="13" t="s">
        <v>580</v>
      </c>
      <c r="I6" s="36">
        <v>6</v>
      </c>
      <c r="J6" s="13" t="s">
        <v>138</v>
      </c>
      <c r="K6" s="13" t="s">
        <v>139</v>
      </c>
      <c r="L6" s="22" t="s">
        <v>590</v>
      </c>
      <c r="M6" s="13"/>
      <c r="N6" s="14">
        <v>904174023</v>
      </c>
      <c r="O6" s="88" t="s">
        <v>911</v>
      </c>
      <c r="P6" s="88" t="s">
        <v>910</v>
      </c>
      <c r="Q6" s="88" t="s">
        <v>908</v>
      </c>
      <c r="R6" s="15" t="str">
        <f t="shared" si="1"/>
        <v>Toefl Junior định kỳ Hải Phòng - Phòng thi số 1</v>
      </c>
      <c r="S6" s="15"/>
      <c r="T6" s="15"/>
      <c r="U6" s="15"/>
      <c r="V6" s="15"/>
      <c r="W6" s="15"/>
      <c r="X6" s="15"/>
    </row>
    <row r="7" spans="1:24" s="17" customFormat="1" ht="26.25" customHeight="1">
      <c r="A7" s="13">
        <v>4</v>
      </c>
      <c r="B7" s="71" t="s">
        <v>444</v>
      </c>
      <c r="C7" s="14">
        <v>30</v>
      </c>
      <c r="D7" s="14">
        <v>10</v>
      </c>
      <c r="E7" s="14">
        <v>2007</v>
      </c>
      <c r="F7" s="96">
        <f t="shared" si="0"/>
        <v>39385</v>
      </c>
      <c r="G7" s="91">
        <v>11310520004</v>
      </c>
      <c r="H7" s="13" t="s">
        <v>86</v>
      </c>
      <c r="I7" s="36">
        <v>7</v>
      </c>
      <c r="J7" s="13" t="s">
        <v>445</v>
      </c>
      <c r="K7" s="13" t="s">
        <v>135</v>
      </c>
      <c r="L7" s="22" t="s">
        <v>590</v>
      </c>
      <c r="M7" s="13" t="s">
        <v>97</v>
      </c>
      <c r="N7" s="14">
        <v>904332268</v>
      </c>
      <c r="O7" s="88" t="s">
        <v>911</v>
      </c>
      <c r="P7" s="88" t="s">
        <v>910</v>
      </c>
      <c r="Q7" s="88" t="s">
        <v>908</v>
      </c>
      <c r="R7" s="15" t="str">
        <f t="shared" si="1"/>
        <v>Toefl Junior định kỳ Hải Phòng - Phòng thi số 1</v>
      </c>
      <c r="S7" s="15"/>
      <c r="T7" s="15"/>
      <c r="U7" s="15"/>
      <c r="V7" s="15"/>
      <c r="W7" s="15"/>
      <c r="X7" s="15"/>
    </row>
    <row r="8" spans="1:24" s="17" customFormat="1" ht="26.25" customHeight="1">
      <c r="A8" s="13">
        <v>5</v>
      </c>
      <c r="B8" s="71" t="s">
        <v>446</v>
      </c>
      <c r="C8" s="14">
        <v>15</v>
      </c>
      <c r="D8" s="14">
        <v>8</v>
      </c>
      <c r="E8" s="14">
        <v>2006</v>
      </c>
      <c r="F8" s="96">
        <f t="shared" si="0"/>
        <v>38944</v>
      </c>
      <c r="G8" s="91">
        <v>11310520005</v>
      </c>
      <c r="H8" s="13" t="s">
        <v>18</v>
      </c>
      <c r="I8" s="36">
        <v>8</v>
      </c>
      <c r="J8" s="13" t="s">
        <v>447</v>
      </c>
      <c r="K8" s="13" t="s">
        <v>118</v>
      </c>
      <c r="L8" s="22" t="s">
        <v>590</v>
      </c>
      <c r="M8" s="13" t="s">
        <v>448</v>
      </c>
      <c r="N8" s="14">
        <v>904580989</v>
      </c>
      <c r="O8" s="88" t="s">
        <v>911</v>
      </c>
      <c r="P8" s="88" t="s">
        <v>910</v>
      </c>
      <c r="Q8" s="88" t="s">
        <v>908</v>
      </c>
      <c r="R8" s="15" t="str">
        <f t="shared" si="1"/>
        <v>Toefl Junior định kỳ Hải Phòng - Phòng thi số 1</v>
      </c>
      <c r="S8" s="15"/>
      <c r="T8" s="15"/>
      <c r="U8" s="15"/>
      <c r="V8" s="15"/>
      <c r="W8" s="15"/>
      <c r="X8" s="15"/>
    </row>
    <row r="9" spans="1:24" s="17" customFormat="1" ht="26.25" customHeight="1">
      <c r="A9" s="13">
        <v>6</v>
      </c>
      <c r="B9" s="71" t="s">
        <v>463</v>
      </c>
      <c r="C9" s="14" t="s">
        <v>70</v>
      </c>
      <c r="D9" s="14" t="s">
        <v>82</v>
      </c>
      <c r="E9" s="14" t="s">
        <v>63</v>
      </c>
      <c r="F9" s="96">
        <f t="shared" si="0"/>
        <v>39656</v>
      </c>
      <c r="G9" s="91">
        <v>11310520006</v>
      </c>
      <c r="H9" s="13" t="s">
        <v>78</v>
      </c>
      <c r="I9" s="36">
        <v>6</v>
      </c>
      <c r="J9" s="13" t="s">
        <v>880</v>
      </c>
      <c r="K9" s="13" t="s">
        <v>118</v>
      </c>
      <c r="L9" s="22" t="s">
        <v>590</v>
      </c>
      <c r="M9" s="13"/>
      <c r="N9" s="14"/>
      <c r="O9" s="88" t="s">
        <v>911</v>
      </c>
      <c r="P9" s="88" t="s">
        <v>910</v>
      </c>
      <c r="Q9" s="88" t="s">
        <v>908</v>
      </c>
      <c r="R9" s="15" t="str">
        <f t="shared" si="1"/>
        <v>Toefl Junior định kỳ Hải Phòng - Phòng thi số 1</v>
      </c>
      <c r="S9" s="15"/>
      <c r="T9" s="15"/>
      <c r="U9" s="15"/>
      <c r="V9" s="15"/>
      <c r="W9" s="15"/>
      <c r="X9" s="15"/>
    </row>
    <row r="10" spans="1:24" s="17" customFormat="1" ht="26.25" customHeight="1">
      <c r="A10" s="13">
        <v>7</v>
      </c>
      <c r="B10" s="71" t="s">
        <v>467</v>
      </c>
      <c r="C10" s="14" t="s">
        <v>33</v>
      </c>
      <c r="D10" s="14" t="s">
        <v>74</v>
      </c>
      <c r="E10" s="14" t="s">
        <v>63</v>
      </c>
      <c r="F10" s="96">
        <f t="shared" si="0"/>
        <v>39661</v>
      </c>
      <c r="G10" s="91">
        <v>11310520007</v>
      </c>
      <c r="H10" s="13" t="s">
        <v>78</v>
      </c>
      <c r="I10" s="36">
        <v>6</v>
      </c>
      <c r="J10" s="13" t="s">
        <v>880</v>
      </c>
      <c r="K10" s="13" t="s">
        <v>118</v>
      </c>
      <c r="L10" s="22" t="s">
        <v>590</v>
      </c>
      <c r="M10" s="13"/>
      <c r="N10" s="14"/>
      <c r="O10" s="88" t="s">
        <v>911</v>
      </c>
      <c r="P10" s="88" t="s">
        <v>910</v>
      </c>
      <c r="Q10" s="88" t="s">
        <v>908</v>
      </c>
      <c r="R10" s="15" t="str">
        <f t="shared" si="1"/>
        <v>Toefl Junior định kỳ Hải Phòng - Phòng thi số 1</v>
      </c>
      <c r="S10" s="15"/>
      <c r="T10" s="15"/>
      <c r="U10" s="15"/>
      <c r="V10" s="15"/>
      <c r="W10" s="15"/>
      <c r="X10" s="15"/>
    </row>
    <row r="11" spans="1:24" s="17" customFormat="1" ht="26.25" customHeight="1">
      <c r="A11" s="13">
        <v>8</v>
      </c>
      <c r="B11" s="71" t="s">
        <v>749</v>
      </c>
      <c r="C11" s="14">
        <v>5</v>
      </c>
      <c r="D11" s="14">
        <v>10</v>
      </c>
      <c r="E11" s="14">
        <v>2008</v>
      </c>
      <c r="F11" s="96">
        <f t="shared" si="0"/>
        <v>39726</v>
      </c>
      <c r="G11" s="91">
        <v>11310520008</v>
      </c>
      <c r="H11" s="13" t="s">
        <v>78</v>
      </c>
      <c r="I11" s="36">
        <v>6</v>
      </c>
      <c r="J11" s="13" t="s">
        <v>880</v>
      </c>
      <c r="K11" s="13" t="s">
        <v>118</v>
      </c>
      <c r="L11" s="22" t="s">
        <v>590</v>
      </c>
      <c r="M11" s="77"/>
      <c r="N11" s="13">
        <v>904262806</v>
      </c>
      <c r="O11" s="88" t="s">
        <v>911</v>
      </c>
      <c r="P11" s="88" t="s">
        <v>910</v>
      </c>
      <c r="Q11" s="88" t="s">
        <v>908</v>
      </c>
      <c r="R11" s="15" t="str">
        <f t="shared" si="1"/>
        <v>Toefl Junior định kỳ Hải Phòng - Phòng thi số 1</v>
      </c>
      <c r="S11" s="15"/>
      <c r="T11" s="15"/>
      <c r="U11" s="15"/>
      <c r="V11" s="15"/>
      <c r="W11" s="15"/>
      <c r="X11" s="15"/>
    </row>
    <row r="12" spans="1:24" s="17" customFormat="1" ht="26.25" customHeight="1">
      <c r="A12" s="13">
        <v>9</v>
      </c>
      <c r="B12" s="71" t="s">
        <v>469</v>
      </c>
      <c r="C12" s="14" t="s">
        <v>76</v>
      </c>
      <c r="D12" s="14">
        <v>12</v>
      </c>
      <c r="E12" s="14" t="s">
        <v>63</v>
      </c>
      <c r="F12" s="96">
        <f t="shared" si="0"/>
        <v>39788</v>
      </c>
      <c r="G12" s="91">
        <v>11310520009</v>
      </c>
      <c r="H12" s="13" t="s">
        <v>78</v>
      </c>
      <c r="I12" s="36">
        <v>6</v>
      </c>
      <c r="J12" s="13" t="s">
        <v>880</v>
      </c>
      <c r="K12" s="13" t="s">
        <v>118</v>
      </c>
      <c r="L12" s="22" t="s">
        <v>590</v>
      </c>
      <c r="M12" s="13"/>
      <c r="N12" s="14"/>
      <c r="O12" s="88" t="s">
        <v>911</v>
      </c>
      <c r="P12" s="88" t="s">
        <v>910</v>
      </c>
      <c r="Q12" s="88" t="s">
        <v>908</v>
      </c>
      <c r="R12" s="15" t="str">
        <f t="shared" si="1"/>
        <v>Toefl Junior định kỳ Hải Phòng - Phòng thi số 1</v>
      </c>
      <c r="S12" s="15"/>
      <c r="T12" s="15"/>
      <c r="U12" s="15"/>
      <c r="V12" s="15"/>
      <c r="W12" s="15"/>
      <c r="X12" s="15"/>
    </row>
    <row r="13" spans="1:24" s="17" customFormat="1" ht="26.25" customHeight="1">
      <c r="A13" s="13">
        <v>10</v>
      </c>
      <c r="B13" s="71" t="s">
        <v>466</v>
      </c>
      <c r="C13" s="14">
        <v>28</v>
      </c>
      <c r="D13" s="14" t="s">
        <v>74</v>
      </c>
      <c r="E13" s="14" t="s">
        <v>63</v>
      </c>
      <c r="F13" s="96">
        <f t="shared" si="0"/>
        <v>39688</v>
      </c>
      <c r="G13" s="91">
        <v>11310520010</v>
      </c>
      <c r="H13" s="13" t="s">
        <v>78</v>
      </c>
      <c r="I13" s="36">
        <v>6</v>
      </c>
      <c r="J13" s="13" t="s">
        <v>880</v>
      </c>
      <c r="K13" s="13" t="s">
        <v>118</v>
      </c>
      <c r="L13" s="22" t="s">
        <v>590</v>
      </c>
      <c r="M13" s="13"/>
      <c r="N13" s="14"/>
      <c r="O13" s="88" t="s">
        <v>911</v>
      </c>
      <c r="P13" s="88" t="s">
        <v>910</v>
      </c>
      <c r="Q13" s="88" t="s">
        <v>908</v>
      </c>
      <c r="R13" s="15" t="str">
        <f t="shared" si="1"/>
        <v>Toefl Junior định kỳ Hải Phòng - Phòng thi số 1</v>
      </c>
      <c r="S13" s="15"/>
      <c r="T13" s="15"/>
      <c r="U13" s="15"/>
      <c r="V13" s="15"/>
      <c r="W13" s="15"/>
      <c r="X13" s="15"/>
    </row>
    <row r="14" spans="1:24" s="17" customFormat="1" ht="26.25" customHeight="1">
      <c r="A14" s="13">
        <v>11</v>
      </c>
      <c r="B14" s="71" t="s">
        <v>468</v>
      </c>
      <c r="C14" s="14">
        <v>16</v>
      </c>
      <c r="D14" s="14" t="s">
        <v>82</v>
      </c>
      <c r="E14" s="14" t="s">
        <v>63</v>
      </c>
      <c r="F14" s="96">
        <f t="shared" si="0"/>
        <v>39645</v>
      </c>
      <c r="G14" s="91">
        <v>11310520011</v>
      </c>
      <c r="H14" s="13" t="s">
        <v>78</v>
      </c>
      <c r="I14" s="36">
        <v>6</v>
      </c>
      <c r="J14" s="13" t="s">
        <v>880</v>
      </c>
      <c r="K14" s="13" t="s">
        <v>118</v>
      </c>
      <c r="L14" s="22" t="s">
        <v>590</v>
      </c>
      <c r="M14" s="13"/>
      <c r="N14" s="14"/>
      <c r="O14" s="88" t="s">
        <v>911</v>
      </c>
      <c r="P14" s="88" t="s">
        <v>910</v>
      </c>
      <c r="Q14" s="88" t="s">
        <v>908</v>
      </c>
      <c r="R14" s="15" t="str">
        <f t="shared" si="1"/>
        <v>Toefl Junior định kỳ Hải Phòng - Phòng thi số 1</v>
      </c>
      <c r="S14" s="15"/>
      <c r="T14" s="15"/>
      <c r="U14" s="15"/>
      <c r="V14" s="15"/>
      <c r="W14" s="15"/>
      <c r="X14" s="15"/>
    </row>
    <row r="15" spans="1:24" s="17" customFormat="1" ht="26.25" customHeight="1">
      <c r="A15" s="13">
        <v>12</v>
      </c>
      <c r="B15" s="71" t="s">
        <v>464</v>
      </c>
      <c r="C15" s="14" t="s">
        <v>72</v>
      </c>
      <c r="D15" s="14" t="s">
        <v>33</v>
      </c>
      <c r="E15" s="14" t="s">
        <v>63</v>
      </c>
      <c r="F15" s="96">
        <f t="shared" si="0"/>
        <v>39456</v>
      </c>
      <c r="G15" s="91">
        <v>11310520012</v>
      </c>
      <c r="H15" s="13" t="s">
        <v>78</v>
      </c>
      <c r="I15" s="36">
        <v>6</v>
      </c>
      <c r="J15" s="13" t="s">
        <v>880</v>
      </c>
      <c r="K15" s="13" t="s">
        <v>118</v>
      </c>
      <c r="L15" s="22" t="s">
        <v>590</v>
      </c>
      <c r="M15" s="13"/>
      <c r="N15" s="14"/>
      <c r="O15" s="88" t="s">
        <v>911</v>
      </c>
      <c r="P15" s="88" t="s">
        <v>910</v>
      </c>
      <c r="Q15" s="88" t="s">
        <v>908</v>
      </c>
      <c r="R15" s="15" t="str">
        <f t="shared" si="1"/>
        <v>Toefl Junior định kỳ Hải Phòng - Phòng thi số 1</v>
      </c>
      <c r="S15" s="15"/>
      <c r="T15" s="15"/>
      <c r="U15" s="15"/>
      <c r="V15" s="15"/>
      <c r="W15" s="15"/>
      <c r="X15" s="15"/>
    </row>
    <row r="16" spans="1:24" s="17" customFormat="1" ht="26.25" customHeight="1">
      <c r="A16" s="13">
        <v>13</v>
      </c>
      <c r="B16" s="71" t="s">
        <v>465</v>
      </c>
      <c r="C16" s="14" t="s">
        <v>72</v>
      </c>
      <c r="D16" s="14" t="s">
        <v>33</v>
      </c>
      <c r="E16" s="14" t="s">
        <v>63</v>
      </c>
      <c r="F16" s="96">
        <f t="shared" si="0"/>
        <v>39456</v>
      </c>
      <c r="G16" s="91">
        <v>11310520013</v>
      </c>
      <c r="H16" s="13" t="s">
        <v>78</v>
      </c>
      <c r="I16" s="36">
        <v>6</v>
      </c>
      <c r="J16" s="13" t="s">
        <v>880</v>
      </c>
      <c r="K16" s="13" t="s">
        <v>118</v>
      </c>
      <c r="L16" s="22" t="s">
        <v>590</v>
      </c>
      <c r="M16" s="13"/>
      <c r="N16" s="14"/>
      <c r="O16" s="88" t="s">
        <v>911</v>
      </c>
      <c r="P16" s="88" t="s">
        <v>910</v>
      </c>
      <c r="Q16" s="88" t="s">
        <v>908</v>
      </c>
      <c r="R16" s="15" t="str">
        <f t="shared" si="1"/>
        <v>Toefl Junior định kỳ Hải Phòng - Phòng thi số 1</v>
      </c>
      <c r="S16" s="15"/>
      <c r="T16" s="15"/>
      <c r="U16" s="15"/>
      <c r="V16" s="15"/>
      <c r="W16" s="15"/>
      <c r="X16" s="15"/>
    </row>
    <row r="17" spans="1:24" s="17" customFormat="1" ht="26.25" customHeight="1">
      <c r="A17" s="13">
        <v>14</v>
      </c>
      <c r="B17" s="71" t="s">
        <v>472</v>
      </c>
      <c r="C17" s="14">
        <v>22</v>
      </c>
      <c r="D17" s="14">
        <v>9</v>
      </c>
      <c r="E17" s="14">
        <v>2008</v>
      </c>
      <c r="F17" s="96">
        <f t="shared" si="0"/>
        <v>39713</v>
      </c>
      <c r="G17" s="91">
        <v>11310520014</v>
      </c>
      <c r="H17" s="13" t="s">
        <v>12</v>
      </c>
      <c r="I17" s="36">
        <v>6</v>
      </c>
      <c r="J17" s="13" t="s">
        <v>880</v>
      </c>
      <c r="K17" s="13" t="s">
        <v>118</v>
      </c>
      <c r="L17" s="22" t="s">
        <v>590</v>
      </c>
      <c r="M17" s="13"/>
      <c r="N17" s="14"/>
      <c r="O17" s="88" t="s">
        <v>911</v>
      </c>
      <c r="P17" s="88" t="s">
        <v>910</v>
      </c>
      <c r="Q17" s="88" t="s">
        <v>908</v>
      </c>
      <c r="R17" s="15" t="str">
        <f t="shared" si="1"/>
        <v>Toefl Junior định kỳ Hải Phòng - Phòng thi số 1</v>
      </c>
      <c r="S17" s="15"/>
      <c r="T17" s="15"/>
      <c r="U17" s="15"/>
      <c r="V17" s="15"/>
      <c r="W17" s="15"/>
      <c r="X17" s="15"/>
    </row>
    <row r="18" spans="1:24" s="17" customFormat="1" ht="26.25" customHeight="1">
      <c r="A18" s="13">
        <v>15</v>
      </c>
      <c r="B18" s="71" t="s">
        <v>473</v>
      </c>
      <c r="C18" s="14">
        <v>25</v>
      </c>
      <c r="D18" s="14">
        <v>2</v>
      </c>
      <c r="E18" s="14">
        <v>2008</v>
      </c>
      <c r="F18" s="96">
        <f t="shared" si="0"/>
        <v>39503</v>
      </c>
      <c r="G18" s="91">
        <v>11310520015</v>
      </c>
      <c r="H18" s="13" t="s">
        <v>12</v>
      </c>
      <c r="I18" s="36">
        <v>6</v>
      </c>
      <c r="J18" s="13" t="s">
        <v>880</v>
      </c>
      <c r="K18" s="13" t="s">
        <v>118</v>
      </c>
      <c r="L18" s="22" t="s">
        <v>590</v>
      </c>
      <c r="M18" s="13"/>
      <c r="N18" s="14"/>
      <c r="O18" s="88" t="s">
        <v>911</v>
      </c>
      <c r="P18" s="88" t="s">
        <v>910</v>
      </c>
      <c r="Q18" s="88" t="s">
        <v>908</v>
      </c>
      <c r="R18" s="15" t="str">
        <f t="shared" si="1"/>
        <v>Toefl Junior định kỳ Hải Phòng - Phòng thi số 1</v>
      </c>
      <c r="S18" s="15"/>
      <c r="T18" s="15"/>
      <c r="U18" s="15"/>
      <c r="V18" s="15"/>
      <c r="W18" s="15"/>
      <c r="X18" s="15"/>
    </row>
    <row r="19" spans="1:24" s="17" customFormat="1" ht="26.25" customHeight="1">
      <c r="A19" s="13">
        <v>16</v>
      </c>
      <c r="B19" s="71" t="s">
        <v>471</v>
      </c>
      <c r="C19" s="14">
        <v>2</v>
      </c>
      <c r="D19" s="14">
        <v>1</v>
      </c>
      <c r="E19" s="14">
        <v>2008</v>
      </c>
      <c r="F19" s="96">
        <f t="shared" si="0"/>
        <v>39449</v>
      </c>
      <c r="G19" s="91">
        <v>11310520016</v>
      </c>
      <c r="H19" s="13" t="s">
        <v>12</v>
      </c>
      <c r="I19" s="36">
        <v>6</v>
      </c>
      <c r="J19" s="13" t="s">
        <v>880</v>
      </c>
      <c r="K19" s="13" t="s">
        <v>118</v>
      </c>
      <c r="L19" s="22" t="s">
        <v>590</v>
      </c>
      <c r="M19" s="13"/>
      <c r="N19" s="14"/>
      <c r="O19" s="88" t="s">
        <v>911</v>
      </c>
      <c r="P19" s="88" t="s">
        <v>910</v>
      </c>
      <c r="Q19" s="88" t="s">
        <v>908</v>
      </c>
      <c r="R19" s="15" t="str">
        <f t="shared" si="1"/>
        <v>Toefl Junior định kỳ Hải Phòng - Phòng thi số 1</v>
      </c>
      <c r="S19" s="15"/>
      <c r="T19" s="15"/>
      <c r="U19" s="15"/>
      <c r="V19" s="15"/>
      <c r="W19" s="15"/>
      <c r="X19" s="15"/>
    </row>
    <row r="20" spans="1:24" s="17" customFormat="1" ht="26.25" customHeight="1">
      <c r="A20" s="13">
        <v>17</v>
      </c>
      <c r="B20" s="71" t="s">
        <v>474</v>
      </c>
      <c r="C20" s="14" t="s">
        <v>67</v>
      </c>
      <c r="D20" s="14" t="s">
        <v>30</v>
      </c>
      <c r="E20" s="14" t="s">
        <v>63</v>
      </c>
      <c r="F20" s="96">
        <f t="shared" si="0"/>
        <v>39761</v>
      </c>
      <c r="G20" s="91">
        <v>11310520017</v>
      </c>
      <c r="H20" s="13" t="s">
        <v>12</v>
      </c>
      <c r="I20" s="36">
        <v>6</v>
      </c>
      <c r="J20" s="13" t="s">
        <v>880</v>
      </c>
      <c r="K20" s="13" t="s">
        <v>118</v>
      </c>
      <c r="L20" s="22" t="s">
        <v>590</v>
      </c>
      <c r="M20" s="13"/>
      <c r="N20" s="14"/>
      <c r="O20" s="88" t="s">
        <v>911</v>
      </c>
      <c r="P20" s="88" t="s">
        <v>910</v>
      </c>
      <c r="Q20" s="88" t="s">
        <v>908</v>
      </c>
      <c r="R20" s="15" t="str">
        <f t="shared" si="1"/>
        <v>Toefl Junior định kỳ Hải Phòng - Phòng thi số 1</v>
      </c>
      <c r="S20" s="15"/>
      <c r="T20" s="15"/>
      <c r="U20" s="15"/>
      <c r="V20" s="15"/>
      <c r="W20" s="15"/>
      <c r="X20" s="15"/>
    </row>
    <row r="21" spans="1:24" s="17" customFormat="1" ht="26.25" customHeight="1">
      <c r="A21" s="13">
        <v>18</v>
      </c>
      <c r="B21" s="71" t="s">
        <v>470</v>
      </c>
      <c r="C21" s="14">
        <v>21</v>
      </c>
      <c r="D21" s="14">
        <v>7</v>
      </c>
      <c r="E21" s="14">
        <v>2008</v>
      </c>
      <c r="F21" s="96">
        <f t="shared" si="0"/>
        <v>39650</v>
      </c>
      <c r="G21" s="91">
        <v>11310520018</v>
      </c>
      <c r="H21" s="13" t="s">
        <v>12</v>
      </c>
      <c r="I21" s="36">
        <v>6</v>
      </c>
      <c r="J21" s="13" t="s">
        <v>880</v>
      </c>
      <c r="K21" s="13" t="s">
        <v>118</v>
      </c>
      <c r="L21" s="22" t="s">
        <v>590</v>
      </c>
      <c r="M21" s="13"/>
      <c r="N21" s="14"/>
      <c r="O21" s="88" t="s">
        <v>911</v>
      </c>
      <c r="P21" s="88" t="s">
        <v>910</v>
      </c>
      <c r="Q21" s="88" t="s">
        <v>908</v>
      </c>
      <c r="R21" s="15" t="str">
        <f t="shared" si="1"/>
        <v>Toefl Junior định kỳ Hải Phòng - Phòng thi số 1</v>
      </c>
      <c r="S21" s="15"/>
      <c r="T21" s="15"/>
      <c r="U21" s="15"/>
      <c r="V21" s="15"/>
      <c r="W21" s="15"/>
      <c r="X21" s="15"/>
    </row>
    <row r="22" spans="1:24" s="17" customFormat="1" ht="26.25" customHeight="1">
      <c r="A22" s="13">
        <v>19</v>
      </c>
      <c r="B22" s="71" t="s">
        <v>475</v>
      </c>
      <c r="C22" s="14" t="s">
        <v>68</v>
      </c>
      <c r="D22" s="14" t="s">
        <v>30</v>
      </c>
      <c r="E22" s="14" t="s">
        <v>63</v>
      </c>
      <c r="F22" s="96">
        <f t="shared" si="0"/>
        <v>39777</v>
      </c>
      <c r="G22" s="91">
        <v>11310520019</v>
      </c>
      <c r="H22" s="13" t="s">
        <v>13</v>
      </c>
      <c r="I22" s="36">
        <v>6</v>
      </c>
      <c r="J22" s="13" t="s">
        <v>880</v>
      </c>
      <c r="K22" s="13" t="s">
        <v>118</v>
      </c>
      <c r="L22" s="22" t="s">
        <v>590</v>
      </c>
      <c r="M22" s="13"/>
      <c r="N22" s="14"/>
      <c r="O22" s="88" t="s">
        <v>911</v>
      </c>
      <c r="P22" s="88" t="s">
        <v>910</v>
      </c>
      <c r="Q22" s="88" t="s">
        <v>908</v>
      </c>
      <c r="R22" s="15" t="str">
        <f t="shared" si="1"/>
        <v>Toefl Junior định kỳ Hải Phòng - Phòng thi số 1</v>
      </c>
      <c r="S22" s="15"/>
      <c r="T22" s="15"/>
      <c r="U22" s="15"/>
      <c r="V22" s="15"/>
      <c r="W22" s="15"/>
      <c r="X22" s="15"/>
    </row>
    <row r="23" spans="1:24" s="17" customFormat="1" ht="26.25" customHeight="1">
      <c r="A23" s="13">
        <v>20</v>
      </c>
      <c r="B23" s="71" t="s">
        <v>478</v>
      </c>
      <c r="C23" s="14">
        <v>11</v>
      </c>
      <c r="D23" s="14">
        <v>8</v>
      </c>
      <c r="E23" s="14">
        <v>2008</v>
      </c>
      <c r="F23" s="96">
        <f t="shared" si="0"/>
        <v>39671</v>
      </c>
      <c r="G23" s="91">
        <v>11310520020</v>
      </c>
      <c r="H23" s="13" t="s">
        <v>13</v>
      </c>
      <c r="I23" s="36">
        <v>6</v>
      </c>
      <c r="J23" s="13" t="s">
        <v>880</v>
      </c>
      <c r="K23" s="13" t="s">
        <v>118</v>
      </c>
      <c r="L23" s="22" t="s">
        <v>590</v>
      </c>
      <c r="M23" s="13"/>
      <c r="N23" s="14"/>
      <c r="O23" s="88" t="s">
        <v>911</v>
      </c>
      <c r="P23" s="88" t="s">
        <v>910</v>
      </c>
      <c r="Q23" s="88" t="s">
        <v>908</v>
      </c>
      <c r="R23" s="15" t="str">
        <f t="shared" si="1"/>
        <v>Toefl Junior định kỳ Hải Phòng - Phòng thi số 1</v>
      </c>
      <c r="S23" s="15"/>
      <c r="T23" s="15"/>
      <c r="U23" s="15"/>
      <c r="V23" s="15"/>
      <c r="W23" s="15"/>
      <c r="X23" s="15"/>
    </row>
    <row r="24" spans="1:24" s="17" customFormat="1" ht="26.25" customHeight="1">
      <c r="A24" s="13">
        <v>21</v>
      </c>
      <c r="B24" s="71" t="s">
        <v>480</v>
      </c>
      <c r="C24" s="14">
        <v>23</v>
      </c>
      <c r="D24" s="14">
        <v>9</v>
      </c>
      <c r="E24" s="14">
        <v>2008</v>
      </c>
      <c r="F24" s="96">
        <f t="shared" si="0"/>
        <v>39714</v>
      </c>
      <c r="G24" s="91">
        <v>11310520021</v>
      </c>
      <c r="H24" s="13" t="s">
        <v>13</v>
      </c>
      <c r="I24" s="36">
        <v>6</v>
      </c>
      <c r="J24" s="13" t="s">
        <v>880</v>
      </c>
      <c r="K24" s="13" t="s">
        <v>118</v>
      </c>
      <c r="L24" s="22" t="s">
        <v>590</v>
      </c>
      <c r="M24" s="13"/>
      <c r="N24" s="14"/>
      <c r="O24" s="88" t="s">
        <v>911</v>
      </c>
      <c r="P24" s="88" t="s">
        <v>910</v>
      </c>
      <c r="Q24" s="88" t="s">
        <v>908</v>
      </c>
      <c r="R24" s="15" t="str">
        <f t="shared" si="1"/>
        <v>Toefl Junior định kỳ Hải Phòng - Phòng thi số 1</v>
      </c>
      <c r="S24" s="15"/>
      <c r="T24" s="15"/>
      <c r="U24" s="15"/>
      <c r="V24" s="15"/>
      <c r="W24" s="15"/>
      <c r="X24" s="15"/>
    </row>
    <row r="25" spans="1:24" s="17" customFormat="1" ht="26.25" customHeight="1">
      <c r="A25" s="13">
        <v>22</v>
      </c>
      <c r="B25" s="71" t="s">
        <v>477</v>
      </c>
      <c r="C25" s="14">
        <v>23</v>
      </c>
      <c r="D25" s="14">
        <v>10</v>
      </c>
      <c r="E25" s="14">
        <v>2008</v>
      </c>
      <c r="F25" s="96">
        <f t="shared" si="0"/>
        <v>39744</v>
      </c>
      <c r="G25" s="91">
        <v>11310520022</v>
      </c>
      <c r="H25" s="13" t="s">
        <v>13</v>
      </c>
      <c r="I25" s="36">
        <v>6</v>
      </c>
      <c r="J25" s="13" t="s">
        <v>880</v>
      </c>
      <c r="K25" s="13" t="s">
        <v>118</v>
      </c>
      <c r="L25" s="22" t="s">
        <v>590</v>
      </c>
      <c r="M25" s="13"/>
      <c r="N25" s="14"/>
      <c r="O25" s="88" t="s">
        <v>911</v>
      </c>
      <c r="P25" s="88" t="s">
        <v>910</v>
      </c>
      <c r="Q25" s="88" t="s">
        <v>908</v>
      </c>
      <c r="R25" s="15" t="str">
        <f t="shared" si="1"/>
        <v>Toefl Junior định kỳ Hải Phòng - Phòng thi số 1</v>
      </c>
      <c r="S25" s="15"/>
      <c r="T25" s="15"/>
      <c r="U25" s="15"/>
      <c r="V25" s="15"/>
      <c r="W25" s="15"/>
      <c r="X25" s="15"/>
    </row>
    <row r="26" spans="1:24" s="17" customFormat="1" ht="26.25" customHeight="1">
      <c r="A26" s="13">
        <v>23</v>
      </c>
      <c r="B26" s="71" t="s">
        <v>479</v>
      </c>
      <c r="C26" s="14">
        <v>11</v>
      </c>
      <c r="D26" s="14">
        <v>7</v>
      </c>
      <c r="E26" s="14">
        <v>2008</v>
      </c>
      <c r="F26" s="96">
        <f t="shared" si="0"/>
        <v>39640</v>
      </c>
      <c r="G26" s="91">
        <v>11310520023</v>
      </c>
      <c r="H26" s="13" t="s">
        <v>13</v>
      </c>
      <c r="I26" s="36">
        <v>6</v>
      </c>
      <c r="J26" s="13" t="s">
        <v>880</v>
      </c>
      <c r="K26" s="13" t="s">
        <v>118</v>
      </c>
      <c r="L26" s="22" t="s">
        <v>590</v>
      </c>
      <c r="M26" s="13"/>
      <c r="N26" s="14"/>
      <c r="O26" s="88" t="s">
        <v>911</v>
      </c>
      <c r="P26" s="88" t="s">
        <v>910</v>
      </c>
      <c r="Q26" s="88" t="s">
        <v>908</v>
      </c>
      <c r="R26" s="15" t="str">
        <f t="shared" si="1"/>
        <v>Toefl Junior định kỳ Hải Phòng - Phòng thi số 1</v>
      </c>
      <c r="S26" s="15"/>
      <c r="T26" s="15"/>
      <c r="U26" s="15"/>
      <c r="V26" s="15"/>
      <c r="W26" s="15"/>
      <c r="X26" s="15"/>
    </row>
    <row r="27" spans="1:24" s="17" customFormat="1" ht="26.25" customHeight="1">
      <c r="A27" s="13">
        <v>24</v>
      </c>
      <c r="B27" s="71" t="s">
        <v>476</v>
      </c>
      <c r="C27" s="14">
        <v>5</v>
      </c>
      <c r="D27" s="14">
        <v>4</v>
      </c>
      <c r="E27" s="14">
        <v>2008</v>
      </c>
      <c r="F27" s="96">
        <f t="shared" si="0"/>
        <v>39543</v>
      </c>
      <c r="G27" s="91">
        <v>11310520024</v>
      </c>
      <c r="H27" s="13" t="s">
        <v>13</v>
      </c>
      <c r="I27" s="36">
        <v>6</v>
      </c>
      <c r="J27" s="13" t="s">
        <v>880</v>
      </c>
      <c r="K27" s="13" t="s">
        <v>118</v>
      </c>
      <c r="L27" s="22" t="s">
        <v>590</v>
      </c>
      <c r="M27" s="13"/>
      <c r="N27" s="14"/>
      <c r="O27" s="88" t="s">
        <v>911</v>
      </c>
      <c r="P27" s="88" t="s">
        <v>910</v>
      </c>
      <c r="Q27" s="88" t="s">
        <v>908</v>
      </c>
      <c r="R27" s="15" t="str">
        <f t="shared" si="1"/>
        <v>Toefl Junior định kỳ Hải Phòng - Phòng thi số 1</v>
      </c>
      <c r="S27" s="15"/>
      <c r="T27" s="15"/>
      <c r="U27" s="15"/>
      <c r="V27" s="15"/>
      <c r="W27" s="15"/>
      <c r="X27" s="15"/>
    </row>
    <row r="28" spans="1:24" s="17" customFormat="1" ht="26.25" customHeight="1">
      <c r="A28" s="13">
        <v>25</v>
      </c>
      <c r="B28" s="71" t="s">
        <v>481</v>
      </c>
      <c r="C28" s="14">
        <v>23</v>
      </c>
      <c r="D28" s="14">
        <v>8</v>
      </c>
      <c r="E28" s="14">
        <v>2008</v>
      </c>
      <c r="F28" s="96">
        <f t="shared" si="0"/>
        <v>39683</v>
      </c>
      <c r="G28" s="91">
        <v>11310520025</v>
      </c>
      <c r="H28" s="13" t="s">
        <v>13</v>
      </c>
      <c r="I28" s="36">
        <v>6</v>
      </c>
      <c r="J28" s="13" t="s">
        <v>880</v>
      </c>
      <c r="K28" s="13" t="s">
        <v>118</v>
      </c>
      <c r="L28" s="22" t="s">
        <v>590</v>
      </c>
      <c r="M28" s="13"/>
      <c r="N28" s="14"/>
      <c r="O28" s="88" t="s">
        <v>911</v>
      </c>
      <c r="P28" s="88" t="s">
        <v>910</v>
      </c>
      <c r="Q28" s="88" t="s">
        <v>908</v>
      </c>
      <c r="R28" s="15" t="str">
        <f t="shared" si="1"/>
        <v>Toefl Junior định kỳ Hải Phòng - Phòng thi số 1</v>
      </c>
      <c r="S28" s="15"/>
      <c r="T28" s="15"/>
      <c r="U28" s="15"/>
      <c r="V28" s="15"/>
      <c r="W28" s="15"/>
      <c r="X28" s="15"/>
    </row>
    <row r="29" spans="1:24" s="17" customFormat="1" ht="26.25" customHeight="1">
      <c r="A29" s="13">
        <v>26</v>
      </c>
      <c r="B29" s="71" t="s">
        <v>882</v>
      </c>
      <c r="C29" s="14">
        <v>30</v>
      </c>
      <c r="D29" s="14">
        <v>5</v>
      </c>
      <c r="E29" s="14">
        <v>2008</v>
      </c>
      <c r="F29" s="96">
        <f t="shared" si="0"/>
        <v>39598</v>
      </c>
      <c r="G29" s="91">
        <v>11310520026</v>
      </c>
      <c r="H29" s="13" t="s">
        <v>14</v>
      </c>
      <c r="I29" s="36">
        <v>6</v>
      </c>
      <c r="J29" s="13" t="s">
        <v>880</v>
      </c>
      <c r="K29" s="13" t="s">
        <v>118</v>
      </c>
      <c r="L29" s="22" t="s">
        <v>590</v>
      </c>
      <c r="M29" s="77"/>
      <c r="N29" s="13"/>
      <c r="O29" s="88" t="s">
        <v>911</v>
      </c>
      <c r="P29" s="88" t="s">
        <v>910</v>
      </c>
      <c r="Q29" s="88" t="s">
        <v>908</v>
      </c>
      <c r="R29" s="15" t="str">
        <f t="shared" si="1"/>
        <v>Toefl Junior định kỳ Hải Phòng - Phòng thi số 1</v>
      </c>
      <c r="S29" s="15"/>
      <c r="T29" s="15"/>
      <c r="U29" s="15"/>
      <c r="V29" s="15"/>
      <c r="W29" s="15"/>
      <c r="X29" s="15"/>
    </row>
    <row r="30" spans="1:24" s="17" customFormat="1" ht="26.25" customHeight="1">
      <c r="A30" s="13">
        <v>27</v>
      </c>
      <c r="B30" s="71" t="s">
        <v>484</v>
      </c>
      <c r="C30" s="14">
        <v>18</v>
      </c>
      <c r="D30" s="14">
        <v>2</v>
      </c>
      <c r="E30" s="14">
        <v>2008</v>
      </c>
      <c r="F30" s="96">
        <f t="shared" si="0"/>
        <v>39496</v>
      </c>
      <c r="G30" s="91">
        <v>11310520027</v>
      </c>
      <c r="H30" s="13" t="s">
        <v>14</v>
      </c>
      <c r="I30" s="36">
        <v>6</v>
      </c>
      <c r="J30" s="13" t="s">
        <v>880</v>
      </c>
      <c r="K30" s="13" t="s">
        <v>118</v>
      </c>
      <c r="L30" s="22" t="s">
        <v>590</v>
      </c>
      <c r="M30" s="13"/>
      <c r="N30" s="14"/>
      <c r="O30" s="88" t="s">
        <v>911</v>
      </c>
      <c r="P30" s="88" t="s">
        <v>910</v>
      </c>
      <c r="Q30" s="88" t="s">
        <v>908</v>
      </c>
      <c r="R30" s="15" t="str">
        <f t="shared" si="1"/>
        <v>Toefl Junior định kỳ Hải Phòng - Phòng thi số 1</v>
      </c>
      <c r="S30" s="15"/>
      <c r="T30" s="15"/>
      <c r="U30" s="15"/>
      <c r="V30" s="15"/>
      <c r="W30" s="15"/>
      <c r="X30" s="15"/>
    </row>
    <row r="31" spans="1:24" s="17" customFormat="1" ht="26.25" customHeight="1">
      <c r="A31" s="13">
        <v>28</v>
      </c>
      <c r="B31" s="71" t="s">
        <v>483</v>
      </c>
      <c r="C31" s="14">
        <v>27</v>
      </c>
      <c r="D31" s="14">
        <v>3</v>
      </c>
      <c r="E31" s="14">
        <v>2008</v>
      </c>
      <c r="F31" s="96">
        <f t="shared" si="0"/>
        <v>39534</v>
      </c>
      <c r="G31" s="91">
        <v>11310520028</v>
      </c>
      <c r="H31" s="13" t="s">
        <v>14</v>
      </c>
      <c r="I31" s="36">
        <v>6</v>
      </c>
      <c r="J31" s="13" t="s">
        <v>880</v>
      </c>
      <c r="K31" s="13" t="s">
        <v>118</v>
      </c>
      <c r="L31" s="22" t="s">
        <v>590</v>
      </c>
      <c r="M31" s="13"/>
      <c r="N31" s="14"/>
      <c r="O31" s="88" t="s">
        <v>911</v>
      </c>
      <c r="P31" s="88" t="s">
        <v>910</v>
      </c>
      <c r="Q31" s="88" t="s">
        <v>908</v>
      </c>
      <c r="R31" s="15" t="str">
        <f t="shared" si="1"/>
        <v>Toefl Junior định kỳ Hải Phòng - Phòng thi số 1</v>
      </c>
      <c r="S31" s="15"/>
      <c r="T31" s="15"/>
      <c r="U31" s="15"/>
      <c r="V31" s="15"/>
      <c r="W31" s="15"/>
      <c r="X31" s="15"/>
    </row>
    <row r="32" spans="1:24" s="17" customFormat="1" ht="26.25" customHeight="1">
      <c r="A32" s="13">
        <v>29</v>
      </c>
      <c r="B32" s="71" t="s">
        <v>485</v>
      </c>
      <c r="C32" s="14">
        <v>30</v>
      </c>
      <c r="D32" s="14">
        <v>10</v>
      </c>
      <c r="E32" s="14">
        <v>2008</v>
      </c>
      <c r="F32" s="96">
        <f t="shared" si="0"/>
        <v>39751</v>
      </c>
      <c r="G32" s="91">
        <v>11310520029</v>
      </c>
      <c r="H32" s="13" t="s">
        <v>14</v>
      </c>
      <c r="I32" s="36">
        <v>6</v>
      </c>
      <c r="J32" s="13" t="s">
        <v>880</v>
      </c>
      <c r="K32" s="13" t="s">
        <v>118</v>
      </c>
      <c r="L32" s="22" t="s">
        <v>590</v>
      </c>
      <c r="M32" s="13"/>
      <c r="N32" s="14"/>
      <c r="O32" s="88" t="s">
        <v>911</v>
      </c>
      <c r="P32" s="88" t="s">
        <v>910</v>
      </c>
      <c r="Q32" s="88" t="s">
        <v>908</v>
      </c>
      <c r="R32" s="15" t="str">
        <f t="shared" si="1"/>
        <v>Toefl Junior định kỳ Hải Phòng - Phòng thi số 1</v>
      </c>
      <c r="S32" s="15"/>
      <c r="T32" s="15"/>
      <c r="U32" s="15"/>
      <c r="V32" s="15"/>
      <c r="W32" s="15"/>
      <c r="X32" s="15"/>
    </row>
    <row r="33" spans="1:24" s="17" customFormat="1" ht="26.25" customHeight="1">
      <c r="A33" s="13">
        <v>30</v>
      </c>
      <c r="B33" s="71" t="s">
        <v>482</v>
      </c>
      <c r="C33" s="14" t="s">
        <v>30</v>
      </c>
      <c r="D33" s="14" t="s">
        <v>35</v>
      </c>
      <c r="E33" s="14" t="s">
        <v>63</v>
      </c>
      <c r="F33" s="96">
        <f t="shared" si="0"/>
        <v>39793</v>
      </c>
      <c r="G33" s="91">
        <v>11310520030</v>
      </c>
      <c r="H33" s="13" t="s">
        <v>14</v>
      </c>
      <c r="I33" s="36">
        <v>6</v>
      </c>
      <c r="J33" s="13" t="s">
        <v>880</v>
      </c>
      <c r="K33" s="13" t="s">
        <v>118</v>
      </c>
      <c r="L33" s="22" t="s">
        <v>590</v>
      </c>
      <c r="M33" s="13"/>
      <c r="N33" s="14"/>
      <c r="O33" s="88" t="s">
        <v>911</v>
      </c>
      <c r="P33" s="88" t="s">
        <v>910</v>
      </c>
      <c r="Q33" s="88" t="s">
        <v>908</v>
      </c>
      <c r="R33" s="15" t="str">
        <f t="shared" si="1"/>
        <v>Toefl Junior định kỳ Hải Phòng - Phòng thi số 1</v>
      </c>
      <c r="S33" s="15"/>
      <c r="T33" s="15"/>
      <c r="U33" s="15"/>
      <c r="V33" s="15"/>
      <c r="W33" s="15"/>
      <c r="X33" s="15"/>
    </row>
    <row r="34" spans="1:24" s="17" customFormat="1" ht="26.25" customHeight="1">
      <c r="A34" s="13">
        <v>31</v>
      </c>
      <c r="B34" s="71" t="s">
        <v>486</v>
      </c>
      <c r="C34" s="14" t="s">
        <v>66</v>
      </c>
      <c r="D34" s="14" t="s">
        <v>81</v>
      </c>
      <c r="E34" s="14" t="s">
        <v>63</v>
      </c>
      <c r="F34" s="96">
        <f t="shared" si="0"/>
        <v>39596</v>
      </c>
      <c r="G34" s="91">
        <v>11310520031</v>
      </c>
      <c r="H34" s="13" t="s">
        <v>77</v>
      </c>
      <c r="I34" s="36">
        <v>6</v>
      </c>
      <c r="J34" s="13" t="s">
        <v>880</v>
      </c>
      <c r="K34" s="13" t="s">
        <v>118</v>
      </c>
      <c r="L34" s="22" t="s">
        <v>590</v>
      </c>
      <c r="M34" s="13"/>
      <c r="N34" s="14"/>
      <c r="O34" s="88" t="s">
        <v>912</v>
      </c>
      <c r="P34" s="88" t="s">
        <v>910</v>
      </c>
      <c r="Q34" s="88" t="s">
        <v>908</v>
      </c>
      <c r="R34" s="15" t="str">
        <f t="shared" si="1"/>
        <v>Toefl Junior định kỳ Hải Phòng - Phòng thi số 2</v>
      </c>
      <c r="S34" s="15"/>
      <c r="T34" s="15"/>
      <c r="U34" s="15"/>
      <c r="V34" s="15"/>
      <c r="W34" s="15"/>
      <c r="X34" s="15"/>
    </row>
    <row r="35" spans="1:24" s="17" customFormat="1" ht="26.25" customHeight="1">
      <c r="A35" s="13">
        <v>32</v>
      </c>
      <c r="B35" s="71" t="s">
        <v>488</v>
      </c>
      <c r="C35" s="14" t="s">
        <v>71</v>
      </c>
      <c r="D35" s="14" t="s">
        <v>27</v>
      </c>
      <c r="E35" s="14" t="s">
        <v>69</v>
      </c>
      <c r="F35" s="96">
        <f t="shared" si="0"/>
        <v>39135</v>
      </c>
      <c r="G35" s="91">
        <v>11310520032</v>
      </c>
      <c r="H35" s="13" t="s">
        <v>84</v>
      </c>
      <c r="I35" s="36">
        <v>7</v>
      </c>
      <c r="J35" s="13" t="s">
        <v>880</v>
      </c>
      <c r="K35" s="13" t="s">
        <v>118</v>
      </c>
      <c r="L35" s="22" t="s">
        <v>590</v>
      </c>
      <c r="M35" s="13"/>
      <c r="N35" s="14"/>
      <c r="O35" s="88" t="s">
        <v>912</v>
      </c>
      <c r="P35" s="88" t="s">
        <v>910</v>
      </c>
      <c r="Q35" s="88" t="s">
        <v>908</v>
      </c>
      <c r="R35" s="15" t="str">
        <f t="shared" si="1"/>
        <v>Toefl Junior định kỳ Hải Phòng - Phòng thi số 2</v>
      </c>
      <c r="S35" s="15"/>
      <c r="T35" s="15"/>
      <c r="U35" s="15"/>
      <c r="V35" s="15"/>
      <c r="W35" s="15"/>
      <c r="X35" s="15"/>
    </row>
    <row r="36" spans="1:24" s="17" customFormat="1" ht="26.25" customHeight="1">
      <c r="A36" s="13">
        <v>33</v>
      </c>
      <c r="B36" s="71" t="s">
        <v>487</v>
      </c>
      <c r="C36" s="14" t="s">
        <v>25</v>
      </c>
      <c r="D36" s="14" t="s">
        <v>35</v>
      </c>
      <c r="E36" s="14" t="s">
        <v>69</v>
      </c>
      <c r="F36" s="96">
        <f t="shared" si="0"/>
        <v>39423</v>
      </c>
      <c r="G36" s="91">
        <v>11310520033</v>
      </c>
      <c r="H36" s="13" t="s">
        <v>84</v>
      </c>
      <c r="I36" s="36">
        <v>7</v>
      </c>
      <c r="J36" s="13" t="s">
        <v>880</v>
      </c>
      <c r="K36" s="13" t="s">
        <v>118</v>
      </c>
      <c r="L36" s="22" t="s">
        <v>590</v>
      </c>
      <c r="M36" s="13"/>
      <c r="N36" s="14"/>
      <c r="O36" s="88" t="s">
        <v>912</v>
      </c>
      <c r="P36" s="88" t="s">
        <v>910</v>
      </c>
      <c r="Q36" s="88" t="s">
        <v>908</v>
      </c>
      <c r="R36" s="15" t="str">
        <f t="shared" si="1"/>
        <v>Toefl Junior định kỳ Hải Phòng - Phòng thi số 2</v>
      </c>
      <c r="S36" s="15"/>
      <c r="T36" s="15"/>
      <c r="U36" s="15"/>
      <c r="V36" s="15"/>
      <c r="W36" s="15"/>
      <c r="X36" s="15"/>
    </row>
    <row r="37" spans="1:24" s="17" customFormat="1" ht="26.25" customHeight="1">
      <c r="A37" s="13">
        <v>34</v>
      </c>
      <c r="B37" s="71" t="s">
        <v>524</v>
      </c>
      <c r="C37" s="14">
        <v>5</v>
      </c>
      <c r="D37" s="14">
        <v>8</v>
      </c>
      <c r="E37" s="14">
        <v>2007</v>
      </c>
      <c r="F37" s="96">
        <f t="shared" si="0"/>
        <v>39299</v>
      </c>
      <c r="G37" s="91">
        <v>11310520034</v>
      </c>
      <c r="H37" s="13" t="s">
        <v>84</v>
      </c>
      <c r="I37" s="36">
        <v>7</v>
      </c>
      <c r="J37" s="13" t="s">
        <v>880</v>
      </c>
      <c r="K37" s="13" t="s">
        <v>118</v>
      </c>
      <c r="L37" s="22" t="s">
        <v>590</v>
      </c>
      <c r="M37" s="13"/>
      <c r="N37" s="14"/>
      <c r="O37" s="88" t="s">
        <v>912</v>
      </c>
      <c r="P37" s="88" t="s">
        <v>910</v>
      </c>
      <c r="Q37" s="88" t="s">
        <v>908</v>
      </c>
      <c r="R37" s="15" t="str">
        <f t="shared" si="1"/>
        <v>Toefl Junior định kỳ Hải Phòng - Phòng thi số 2</v>
      </c>
      <c r="S37" s="15"/>
      <c r="T37" s="15"/>
      <c r="U37" s="15"/>
      <c r="V37" s="15"/>
      <c r="W37" s="15"/>
      <c r="X37" s="15"/>
    </row>
    <row r="38" spans="1:24" s="17" customFormat="1" ht="26.25" customHeight="1">
      <c r="A38" s="13">
        <v>35</v>
      </c>
      <c r="B38" s="71" t="s">
        <v>491</v>
      </c>
      <c r="C38" s="14">
        <v>22</v>
      </c>
      <c r="D38" s="14">
        <v>7</v>
      </c>
      <c r="E38" s="14">
        <v>2007</v>
      </c>
      <c r="F38" s="96">
        <f t="shared" si="0"/>
        <v>39285</v>
      </c>
      <c r="G38" s="91">
        <v>11310520035</v>
      </c>
      <c r="H38" s="13" t="s">
        <v>490</v>
      </c>
      <c r="I38" s="36">
        <v>7</v>
      </c>
      <c r="J38" s="13" t="s">
        <v>880</v>
      </c>
      <c r="K38" s="13" t="s">
        <v>118</v>
      </c>
      <c r="L38" s="22" t="s">
        <v>590</v>
      </c>
      <c r="M38" s="13"/>
      <c r="N38" s="14"/>
      <c r="O38" s="88" t="s">
        <v>912</v>
      </c>
      <c r="P38" s="88" t="s">
        <v>910</v>
      </c>
      <c r="Q38" s="88" t="s">
        <v>908</v>
      </c>
      <c r="R38" s="15" t="str">
        <f t="shared" si="1"/>
        <v>Toefl Junior định kỳ Hải Phòng - Phòng thi số 2</v>
      </c>
      <c r="S38" s="15"/>
      <c r="T38" s="15"/>
      <c r="U38" s="15"/>
      <c r="V38" s="15"/>
      <c r="W38" s="15"/>
      <c r="X38" s="15"/>
    </row>
    <row r="39" spans="1:24" s="17" customFormat="1" ht="26.25" customHeight="1">
      <c r="A39" s="13">
        <v>36</v>
      </c>
      <c r="B39" s="71" t="s">
        <v>489</v>
      </c>
      <c r="C39" s="14" t="s">
        <v>74</v>
      </c>
      <c r="D39" s="14" t="s">
        <v>79</v>
      </c>
      <c r="E39" s="14" t="s">
        <v>69</v>
      </c>
      <c r="F39" s="96">
        <f t="shared" si="0"/>
        <v>39121</v>
      </c>
      <c r="G39" s="91">
        <v>11310520036</v>
      </c>
      <c r="H39" s="13" t="s">
        <v>490</v>
      </c>
      <c r="I39" s="36">
        <v>7</v>
      </c>
      <c r="J39" s="13" t="s">
        <v>880</v>
      </c>
      <c r="K39" s="13" t="s">
        <v>118</v>
      </c>
      <c r="L39" s="22" t="s">
        <v>590</v>
      </c>
      <c r="M39" s="13"/>
      <c r="N39" s="14"/>
      <c r="O39" s="88" t="s">
        <v>912</v>
      </c>
      <c r="P39" s="88" t="s">
        <v>910</v>
      </c>
      <c r="Q39" s="88" t="s">
        <v>908</v>
      </c>
      <c r="R39" s="15" t="str">
        <f t="shared" si="1"/>
        <v>Toefl Junior định kỳ Hải Phòng - Phòng thi số 2</v>
      </c>
      <c r="S39" s="15"/>
      <c r="T39" s="15"/>
      <c r="U39" s="15"/>
      <c r="V39" s="15"/>
      <c r="W39" s="15"/>
      <c r="X39" s="15"/>
    </row>
    <row r="40" spans="1:24" s="17" customFormat="1" ht="26.25" customHeight="1">
      <c r="A40" s="13">
        <v>37</v>
      </c>
      <c r="B40" s="71" t="s">
        <v>492</v>
      </c>
      <c r="C40" s="14">
        <v>22</v>
      </c>
      <c r="D40" s="14">
        <v>2</v>
      </c>
      <c r="E40" s="14">
        <v>2007</v>
      </c>
      <c r="F40" s="96">
        <f t="shared" si="0"/>
        <v>39135</v>
      </c>
      <c r="G40" s="91">
        <v>11310520037</v>
      </c>
      <c r="H40" s="13" t="s">
        <v>490</v>
      </c>
      <c r="I40" s="36">
        <v>7</v>
      </c>
      <c r="J40" s="13" t="s">
        <v>880</v>
      </c>
      <c r="K40" s="13" t="s">
        <v>118</v>
      </c>
      <c r="L40" s="22" t="s">
        <v>590</v>
      </c>
      <c r="M40" s="13"/>
      <c r="N40" s="14"/>
      <c r="O40" s="88" t="s">
        <v>912</v>
      </c>
      <c r="P40" s="88" t="s">
        <v>910</v>
      </c>
      <c r="Q40" s="88" t="s">
        <v>908</v>
      </c>
      <c r="R40" s="15" t="str">
        <f t="shared" si="1"/>
        <v>Toefl Junior định kỳ Hải Phòng - Phòng thi số 2</v>
      </c>
      <c r="S40" s="15"/>
      <c r="T40" s="15"/>
      <c r="U40" s="15"/>
      <c r="V40" s="15"/>
      <c r="W40" s="15"/>
      <c r="X40" s="15"/>
    </row>
    <row r="41" spans="1:24" s="17" customFormat="1" ht="26.25" customHeight="1">
      <c r="A41" s="13">
        <v>38</v>
      </c>
      <c r="B41" s="71" t="s">
        <v>499</v>
      </c>
      <c r="C41" s="14">
        <v>25</v>
      </c>
      <c r="D41" s="14">
        <v>7</v>
      </c>
      <c r="E41" s="14" t="s">
        <v>69</v>
      </c>
      <c r="F41" s="96">
        <f t="shared" si="0"/>
        <v>39288</v>
      </c>
      <c r="G41" s="91">
        <v>11310520038</v>
      </c>
      <c r="H41" s="13" t="s">
        <v>86</v>
      </c>
      <c r="I41" s="36">
        <v>7</v>
      </c>
      <c r="J41" s="13" t="s">
        <v>880</v>
      </c>
      <c r="K41" s="13" t="s">
        <v>118</v>
      </c>
      <c r="L41" s="22" t="s">
        <v>590</v>
      </c>
      <c r="M41" s="13"/>
      <c r="N41" s="14"/>
      <c r="O41" s="88" t="s">
        <v>912</v>
      </c>
      <c r="P41" s="88" t="s">
        <v>910</v>
      </c>
      <c r="Q41" s="88" t="s">
        <v>908</v>
      </c>
      <c r="R41" s="15" t="str">
        <f t="shared" si="1"/>
        <v>Toefl Junior định kỳ Hải Phòng - Phòng thi số 2</v>
      </c>
      <c r="S41" s="15"/>
      <c r="T41" s="15"/>
      <c r="U41" s="15"/>
      <c r="V41" s="15"/>
      <c r="W41" s="15"/>
      <c r="X41" s="15"/>
    </row>
    <row r="42" spans="1:24" s="17" customFormat="1" ht="26.25" customHeight="1">
      <c r="A42" s="13">
        <v>39</v>
      </c>
      <c r="B42" s="71" t="s">
        <v>497</v>
      </c>
      <c r="C42" s="14">
        <v>24</v>
      </c>
      <c r="D42" s="14">
        <v>10</v>
      </c>
      <c r="E42" s="14" t="s">
        <v>69</v>
      </c>
      <c r="F42" s="96">
        <f t="shared" si="0"/>
        <v>39379</v>
      </c>
      <c r="G42" s="91">
        <v>11310520039</v>
      </c>
      <c r="H42" s="13" t="s">
        <v>86</v>
      </c>
      <c r="I42" s="36">
        <v>7</v>
      </c>
      <c r="J42" s="13" t="s">
        <v>880</v>
      </c>
      <c r="K42" s="13" t="s">
        <v>118</v>
      </c>
      <c r="L42" s="22" t="s">
        <v>590</v>
      </c>
      <c r="M42" s="13"/>
      <c r="N42" s="14"/>
      <c r="O42" s="88" t="s">
        <v>912</v>
      </c>
      <c r="P42" s="88" t="s">
        <v>910</v>
      </c>
      <c r="Q42" s="88" t="s">
        <v>908</v>
      </c>
      <c r="R42" s="15" t="str">
        <f t="shared" si="1"/>
        <v>Toefl Junior định kỳ Hải Phòng - Phòng thi số 2</v>
      </c>
      <c r="S42" s="15"/>
      <c r="T42" s="15"/>
      <c r="U42" s="15"/>
      <c r="V42" s="15"/>
      <c r="W42" s="15"/>
      <c r="X42" s="15"/>
    </row>
    <row r="43" spans="1:24" s="17" customFormat="1" ht="26.25" customHeight="1">
      <c r="A43" s="13">
        <v>40</v>
      </c>
      <c r="B43" s="71" t="s">
        <v>495</v>
      </c>
      <c r="C43" s="14">
        <v>23</v>
      </c>
      <c r="D43" s="14">
        <v>4</v>
      </c>
      <c r="E43" s="14" t="s">
        <v>69</v>
      </c>
      <c r="F43" s="96">
        <f t="shared" si="0"/>
        <v>39195</v>
      </c>
      <c r="G43" s="91">
        <v>11310520040</v>
      </c>
      <c r="H43" s="13" t="s">
        <v>86</v>
      </c>
      <c r="I43" s="36">
        <v>7</v>
      </c>
      <c r="J43" s="13" t="s">
        <v>880</v>
      </c>
      <c r="K43" s="13" t="s">
        <v>118</v>
      </c>
      <c r="L43" s="22" t="s">
        <v>590</v>
      </c>
      <c r="M43" s="13"/>
      <c r="N43" s="14"/>
      <c r="O43" s="88" t="s">
        <v>912</v>
      </c>
      <c r="P43" s="88" t="s">
        <v>910</v>
      </c>
      <c r="Q43" s="88" t="s">
        <v>908</v>
      </c>
      <c r="R43" s="15" t="str">
        <f t="shared" si="1"/>
        <v>Toefl Junior định kỳ Hải Phòng - Phòng thi số 2</v>
      </c>
      <c r="S43" s="15"/>
      <c r="T43" s="15"/>
      <c r="U43" s="15"/>
      <c r="V43" s="15"/>
      <c r="W43" s="15"/>
      <c r="X43" s="15"/>
    </row>
    <row r="44" spans="1:24" s="17" customFormat="1" ht="26.25" customHeight="1">
      <c r="A44" s="13">
        <v>41</v>
      </c>
      <c r="B44" s="71" t="s">
        <v>496</v>
      </c>
      <c r="C44" s="14">
        <v>12</v>
      </c>
      <c r="D44" s="14">
        <v>1</v>
      </c>
      <c r="E44" s="14" t="s">
        <v>69</v>
      </c>
      <c r="F44" s="96">
        <f t="shared" si="0"/>
        <v>39094</v>
      </c>
      <c r="G44" s="91">
        <v>11310520041</v>
      </c>
      <c r="H44" s="13" t="s">
        <v>86</v>
      </c>
      <c r="I44" s="36">
        <v>7</v>
      </c>
      <c r="J44" s="13" t="s">
        <v>880</v>
      </c>
      <c r="K44" s="13" t="s">
        <v>118</v>
      </c>
      <c r="L44" s="22" t="s">
        <v>590</v>
      </c>
      <c r="M44" s="13"/>
      <c r="N44" s="14"/>
      <c r="O44" s="88" t="s">
        <v>912</v>
      </c>
      <c r="P44" s="88" t="s">
        <v>910</v>
      </c>
      <c r="Q44" s="88" t="s">
        <v>908</v>
      </c>
      <c r="R44" s="15" t="str">
        <f t="shared" si="1"/>
        <v>Toefl Junior định kỳ Hải Phòng - Phòng thi số 2</v>
      </c>
      <c r="S44" s="15"/>
      <c r="T44" s="15"/>
      <c r="U44" s="15"/>
      <c r="V44" s="15"/>
      <c r="W44" s="15"/>
      <c r="X44" s="15"/>
    </row>
    <row r="45" spans="1:24" s="17" customFormat="1" ht="26.25" customHeight="1">
      <c r="A45" s="13">
        <v>42</v>
      </c>
      <c r="B45" s="71" t="s">
        <v>498</v>
      </c>
      <c r="C45" s="14">
        <v>11</v>
      </c>
      <c r="D45" s="14">
        <v>7</v>
      </c>
      <c r="E45" s="14" t="s">
        <v>69</v>
      </c>
      <c r="F45" s="96">
        <f t="shared" si="0"/>
        <v>39274</v>
      </c>
      <c r="G45" s="91">
        <v>11310520042</v>
      </c>
      <c r="H45" s="13" t="s">
        <v>86</v>
      </c>
      <c r="I45" s="36">
        <v>7</v>
      </c>
      <c r="J45" s="13" t="s">
        <v>880</v>
      </c>
      <c r="K45" s="13" t="s">
        <v>118</v>
      </c>
      <c r="L45" s="22" t="s">
        <v>590</v>
      </c>
      <c r="M45" s="13"/>
      <c r="N45" s="14"/>
      <c r="O45" s="88" t="s">
        <v>912</v>
      </c>
      <c r="P45" s="88" t="s">
        <v>910</v>
      </c>
      <c r="Q45" s="88" t="s">
        <v>908</v>
      </c>
      <c r="R45" s="15" t="str">
        <f t="shared" si="1"/>
        <v>Toefl Junior định kỳ Hải Phòng - Phòng thi số 2</v>
      </c>
      <c r="S45" s="15"/>
      <c r="T45" s="15"/>
      <c r="U45" s="15"/>
      <c r="V45" s="15"/>
      <c r="W45" s="15"/>
      <c r="X45" s="15"/>
    </row>
    <row r="46" spans="1:24" s="17" customFormat="1" ht="26.25" customHeight="1">
      <c r="A46" s="13">
        <v>43</v>
      </c>
      <c r="B46" s="71" t="s">
        <v>494</v>
      </c>
      <c r="C46" s="14">
        <v>15</v>
      </c>
      <c r="D46" s="14">
        <v>10</v>
      </c>
      <c r="E46" s="14" t="s">
        <v>69</v>
      </c>
      <c r="F46" s="96">
        <f t="shared" si="0"/>
        <v>39370</v>
      </c>
      <c r="G46" s="91">
        <v>11310520043</v>
      </c>
      <c r="H46" s="13" t="s">
        <v>86</v>
      </c>
      <c r="I46" s="36">
        <v>7</v>
      </c>
      <c r="J46" s="13" t="s">
        <v>880</v>
      </c>
      <c r="K46" s="13" t="s">
        <v>118</v>
      </c>
      <c r="L46" s="22" t="s">
        <v>590</v>
      </c>
      <c r="M46" s="13"/>
      <c r="N46" s="14"/>
      <c r="O46" s="88" t="s">
        <v>912</v>
      </c>
      <c r="P46" s="88" t="s">
        <v>910</v>
      </c>
      <c r="Q46" s="88" t="s">
        <v>908</v>
      </c>
      <c r="R46" s="15" t="str">
        <f t="shared" si="1"/>
        <v>Toefl Junior định kỳ Hải Phòng - Phòng thi số 2</v>
      </c>
      <c r="S46" s="15"/>
      <c r="T46" s="15"/>
      <c r="U46" s="15"/>
      <c r="V46" s="15"/>
      <c r="W46" s="15"/>
      <c r="X46" s="15"/>
    </row>
    <row r="47" spans="1:24" s="17" customFormat="1" ht="26.25" customHeight="1">
      <c r="A47" s="13">
        <v>44</v>
      </c>
      <c r="B47" s="71" t="s">
        <v>501</v>
      </c>
      <c r="C47" s="14">
        <v>24</v>
      </c>
      <c r="D47" s="14">
        <v>7</v>
      </c>
      <c r="E47" s="14" t="s">
        <v>63</v>
      </c>
      <c r="F47" s="96">
        <f t="shared" si="0"/>
        <v>39653</v>
      </c>
      <c r="G47" s="91">
        <v>11310520044</v>
      </c>
      <c r="H47" s="13" t="s">
        <v>86</v>
      </c>
      <c r="I47" s="36">
        <v>7</v>
      </c>
      <c r="J47" s="13" t="s">
        <v>880</v>
      </c>
      <c r="K47" s="13" t="s">
        <v>118</v>
      </c>
      <c r="L47" s="22" t="s">
        <v>590</v>
      </c>
      <c r="M47" s="13"/>
      <c r="N47" s="14"/>
      <c r="O47" s="88" t="s">
        <v>912</v>
      </c>
      <c r="P47" s="88" t="s">
        <v>910</v>
      </c>
      <c r="Q47" s="88" t="s">
        <v>908</v>
      </c>
      <c r="R47" s="15" t="str">
        <f t="shared" si="1"/>
        <v>Toefl Junior định kỳ Hải Phòng - Phòng thi số 2</v>
      </c>
      <c r="S47" s="15"/>
      <c r="T47" s="15"/>
      <c r="U47" s="15"/>
      <c r="V47" s="15"/>
      <c r="W47" s="15"/>
      <c r="X47" s="15"/>
    </row>
    <row r="48" spans="1:24" s="17" customFormat="1" ht="26.25" customHeight="1">
      <c r="A48" s="13">
        <v>45</v>
      </c>
      <c r="B48" s="71" t="s">
        <v>500</v>
      </c>
      <c r="C48" s="14">
        <v>28</v>
      </c>
      <c r="D48" s="14">
        <v>12</v>
      </c>
      <c r="E48" s="14">
        <v>2007</v>
      </c>
      <c r="F48" s="96">
        <f t="shared" si="0"/>
        <v>39444</v>
      </c>
      <c r="G48" s="91">
        <v>11310520045</v>
      </c>
      <c r="H48" s="13" t="s">
        <v>86</v>
      </c>
      <c r="I48" s="36">
        <v>7</v>
      </c>
      <c r="J48" s="13" t="s">
        <v>880</v>
      </c>
      <c r="K48" s="13" t="s">
        <v>118</v>
      </c>
      <c r="L48" s="22" t="s">
        <v>590</v>
      </c>
      <c r="M48" s="13"/>
      <c r="N48" s="14"/>
      <c r="O48" s="88" t="s">
        <v>912</v>
      </c>
      <c r="P48" s="88" t="s">
        <v>910</v>
      </c>
      <c r="Q48" s="88" t="s">
        <v>908</v>
      </c>
      <c r="R48" s="15" t="str">
        <f t="shared" si="1"/>
        <v>Toefl Junior định kỳ Hải Phòng - Phòng thi số 2</v>
      </c>
      <c r="S48" s="15"/>
      <c r="T48" s="15"/>
      <c r="U48" s="15"/>
      <c r="V48" s="15"/>
      <c r="W48" s="15"/>
      <c r="X48" s="15"/>
    </row>
    <row r="49" spans="1:24" s="17" customFormat="1" ht="26.25" customHeight="1">
      <c r="A49" s="13">
        <v>46</v>
      </c>
      <c r="B49" s="71" t="s">
        <v>493</v>
      </c>
      <c r="C49" s="14" t="s">
        <v>29</v>
      </c>
      <c r="D49" s="14" t="s">
        <v>30</v>
      </c>
      <c r="E49" s="14" t="s">
        <v>69</v>
      </c>
      <c r="F49" s="96">
        <f t="shared" si="0"/>
        <v>39399</v>
      </c>
      <c r="G49" s="91">
        <v>11310520046</v>
      </c>
      <c r="H49" s="13" t="s">
        <v>86</v>
      </c>
      <c r="I49" s="36">
        <v>7</v>
      </c>
      <c r="J49" s="13" t="s">
        <v>880</v>
      </c>
      <c r="K49" s="13" t="s">
        <v>118</v>
      </c>
      <c r="L49" s="22" t="s">
        <v>590</v>
      </c>
      <c r="M49" s="13"/>
      <c r="N49" s="14"/>
      <c r="O49" s="88" t="s">
        <v>912</v>
      </c>
      <c r="P49" s="88" t="s">
        <v>910</v>
      </c>
      <c r="Q49" s="88" t="s">
        <v>908</v>
      </c>
      <c r="R49" s="15" t="str">
        <f t="shared" si="1"/>
        <v>Toefl Junior định kỳ Hải Phòng - Phòng thi số 2</v>
      </c>
      <c r="S49" s="15"/>
      <c r="T49" s="15"/>
      <c r="U49" s="15"/>
      <c r="V49" s="15"/>
      <c r="W49" s="15"/>
      <c r="X49" s="15"/>
    </row>
    <row r="50" spans="1:24" s="17" customFormat="1" ht="26.25" customHeight="1">
      <c r="A50" s="13">
        <v>47</v>
      </c>
      <c r="B50" s="71" t="s">
        <v>502</v>
      </c>
      <c r="C50" s="14" t="s">
        <v>31</v>
      </c>
      <c r="D50" s="14" t="s">
        <v>76</v>
      </c>
      <c r="E50" s="14" t="s">
        <v>69</v>
      </c>
      <c r="F50" s="96">
        <f t="shared" si="0"/>
        <v>39254</v>
      </c>
      <c r="G50" s="91">
        <v>11310520047</v>
      </c>
      <c r="H50" s="13" t="s">
        <v>15</v>
      </c>
      <c r="I50" s="36">
        <v>7</v>
      </c>
      <c r="J50" s="13" t="s">
        <v>880</v>
      </c>
      <c r="K50" s="13" t="s">
        <v>118</v>
      </c>
      <c r="L50" s="22" t="s">
        <v>590</v>
      </c>
      <c r="M50" s="13"/>
      <c r="N50" s="14"/>
      <c r="O50" s="88" t="s">
        <v>912</v>
      </c>
      <c r="P50" s="88" t="s">
        <v>910</v>
      </c>
      <c r="Q50" s="88" t="s">
        <v>908</v>
      </c>
      <c r="R50" s="15" t="str">
        <f t="shared" si="1"/>
        <v>Toefl Junior định kỳ Hải Phòng - Phòng thi số 2</v>
      </c>
      <c r="S50" s="15"/>
      <c r="T50" s="15"/>
      <c r="U50" s="15"/>
      <c r="V50" s="15"/>
      <c r="W50" s="15"/>
      <c r="X50" s="15"/>
    </row>
    <row r="51" spans="1:24" s="17" customFormat="1" ht="26.25" customHeight="1">
      <c r="A51" s="13">
        <v>48</v>
      </c>
      <c r="B51" s="71" t="s">
        <v>506</v>
      </c>
      <c r="C51" s="14">
        <v>26</v>
      </c>
      <c r="D51" s="14">
        <v>10</v>
      </c>
      <c r="E51" s="14" t="s">
        <v>69</v>
      </c>
      <c r="F51" s="96">
        <f t="shared" si="0"/>
        <v>39381</v>
      </c>
      <c r="G51" s="91">
        <v>11310520048</v>
      </c>
      <c r="H51" s="13" t="s">
        <v>15</v>
      </c>
      <c r="I51" s="36">
        <v>7</v>
      </c>
      <c r="J51" s="13" t="s">
        <v>880</v>
      </c>
      <c r="K51" s="13" t="s">
        <v>118</v>
      </c>
      <c r="L51" s="22" t="s">
        <v>590</v>
      </c>
      <c r="M51" s="13"/>
      <c r="N51" s="14"/>
      <c r="O51" s="88" t="s">
        <v>912</v>
      </c>
      <c r="P51" s="88" t="s">
        <v>910</v>
      </c>
      <c r="Q51" s="88" t="s">
        <v>908</v>
      </c>
      <c r="R51" s="15" t="str">
        <f t="shared" si="1"/>
        <v>Toefl Junior định kỳ Hải Phòng - Phòng thi số 2</v>
      </c>
      <c r="S51" s="15"/>
      <c r="T51" s="15"/>
      <c r="U51" s="15"/>
      <c r="V51" s="15"/>
      <c r="W51" s="15"/>
      <c r="X51" s="15"/>
    </row>
    <row r="52" spans="1:24" s="17" customFormat="1" ht="26.25" customHeight="1">
      <c r="A52" s="13">
        <v>49</v>
      </c>
      <c r="B52" s="71" t="s">
        <v>504</v>
      </c>
      <c r="C52" s="14">
        <v>18</v>
      </c>
      <c r="D52" s="14">
        <v>12</v>
      </c>
      <c r="E52" s="14" t="s">
        <v>69</v>
      </c>
      <c r="F52" s="96">
        <f t="shared" si="0"/>
        <v>39434</v>
      </c>
      <c r="G52" s="91">
        <v>11310520049</v>
      </c>
      <c r="H52" s="13" t="s">
        <v>15</v>
      </c>
      <c r="I52" s="36">
        <v>7</v>
      </c>
      <c r="J52" s="13" t="s">
        <v>880</v>
      </c>
      <c r="K52" s="13" t="s">
        <v>118</v>
      </c>
      <c r="L52" s="22" t="s">
        <v>590</v>
      </c>
      <c r="M52" s="13"/>
      <c r="N52" s="14"/>
      <c r="O52" s="88" t="s">
        <v>912</v>
      </c>
      <c r="P52" s="88" t="s">
        <v>910</v>
      </c>
      <c r="Q52" s="88" t="s">
        <v>908</v>
      </c>
      <c r="R52" s="15" t="str">
        <f t="shared" si="1"/>
        <v>Toefl Junior định kỳ Hải Phòng - Phòng thi số 2</v>
      </c>
      <c r="S52" s="15"/>
      <c r="T52" s="15"/>
      <c r="U52" s="15"/>
      <c r="V52" s="15"/>
      <c r="W52" s="15"/>
      <c r="X52" s="15"/>
    </row>
    <row r="53" spans="1:24" s="17" customFormat="1" ht="26.25" customHeight="1">
      <c r="A53" s="13">
        <v>50</v>
      </c>
      <c r="B53" s="71" t="s">
        <v>508</v>
      </c>
      <c r="C53" s="14">
        <v>26</v>
      </c>
      <c r="D53" s="14">
        <v>10</v>
      </c>
      <c r="E53" s="14" t="s">
        <v>69</v>
      </c>
      <c r="F53" s="96">
        <f t="shared" si="0"/>
        <v>39381</v>
      </c>
      <c r="G53" s="91">
        <v>11310520050</v>
      </c>
      <c r="H53" s="13" t="s">
        <v>15</v>
      </c>
      <c r="I53" s="36">
        <v>7</v>
      </c>
      <c r="J53" s="13" t="s">
        <v>880</v>
      </c>
      <c r="K53" s="13" t="s">
        <v>118</v>
      </c>
      <c r="L53" s="22" t="s">
        <v>590</v>
      </c>
      <c r="M53" s="13"/>
      <c r="N53" s="14"/>
      <c r="O53" s="88" t="s">
        <v>912</v>
      </c>
      <c r="P53" s="88" t="s">
        <v>910</v>
      </c>
      <c r="Q53" s="88" t="s">
        <v>908</v>
      </c>
      <c r="R53" s="15" t="str">
        <f t="shared" si="1"/>
        <v>Toefl Junior định kỳ Hải Phòng - Phòng thi số 2</v>
      </c>
      <c r="S53" s="15"/>
      <c r="T53" s="15"/>
      <c r="U53" s="15"/>
      <c r="V53" s="15"/>
      <c r="W53" s="15"/>
      <c r="X53" s="15"/>
    </row>
    <row r="54" spans="1:24" s="17" customFormat="1" ht="26.25" customHeight="1">
      <c r="A54" s="13">
        <v>51</v>
      </c>
      <c r="B54" s="71" t="s">
        <v>94</v>
      </c>
      <c r="C54" s="14">
        <v>14</v>
      </c>
      <c r="D54" s="14">
        <v>7</v>
      </c>
      <c r="E54" s="14" t="s">
        <v>69</v>
      </c>
      <c r="F54" s="96">
        <f t="shared" si="0"/>
        <v>39277</v>
      </c>
      <c r="G54" s="91">
        <v>11310520051</v>
      </c>
      <c r="H54" s="13" t="s">
        <v>15</v>
      </c>
      <c r="I54" s="36">
        <v>7</v>
      </c>
      <c r="J54" s="13" t="s">
        <v>880</v>
      </c>
      <c r="K54" s="13" t="s">
        <v>118</v>
      </c>
      <c r="L54" s="22" t="s">
        <v>590</v>
      </c>
      <c r="M54" s="13"/>
      <c r="N54" s="14"/>
      <c r="O54" s="88" t="s">
        <v>912</v>
      </c>
      <c r="P54" s="88" t="s">
        <v>910</v>
      </c>
      <c r="Q54" s="88" t="s">
        <v>908</v>
      </c>
      <c r="R54" s="15" t="str">
        <f t="shared" si="1"/>
        <v>Toefl Junior định kỳ Hải Phòng - Phòng thi số 2</v>
      </c>
      <c r="S54" s="15"/>
      <c r="T54" s="15"/>
      <c r="U54" s="15"/>
      <c r="V54" s="15"/>
      <c r="W54" s="15"/>
      <c r="X54" s="15"/>
    </row>
    <row r="55" spans="1:24" s="17" customFormat="1" ht="26.25" customHeight="1">
      <c r="A55" s="13">
        <v>52</v>
      </c>
      <c r="B55" s="71" t="s">
        <v>507</v>
      </c>
      <c r="C55" s="14">
        <v>26</v>
      </c>
      <c r="D55" s="14">
        <v>11</v>
      </c>
      <c r="E55" s="14" t="s">
        <v>69</v>
      </c>
      <c r="F55" s="96">
        <f t="shared" si="0"/>
        <v>39412</v>
      </c>
      <c r="G55" s="91">
        <v>11310520052</v>
      </c>
      <c r="H55" s="13" t="s">
        <v>15</v>
      </c>
      <c r="I55" s="36">
        <v>7</v>
      </c>
      <c r="J55" s="13" t="s">
        <v>880</v>
      </c>
      <c r="K55" s="13" t="s">
        <v>118</v>
      </c>
      <c r="L55" s="22" t="s">
        <v>590</v>
      </c>
      <c r="M55" s="13"/>
      <c r="N55" s="14"/>
      <c r="O55" s="88" t="s">
        <v>912</v>
      </c>
      <c r="P55" s="88" t="s">
        <v>910</v>
      </c>
      <c r="Q55" s="88" t="s">
        <v>908</v>
      </c>
      <c r="R55" s="15" t="str">
        <f t="shared" si="1"/>
        <v>Toefl Junior định kỳ Hải Phòng - Phòng thi số 2</v>
      </c>
      <c r="S55" s="15"/>
      <c r="T55" s="15"/>
      <c r="U55" s="15"/>
      <c r="V55" s="15"/>
      <c r="W55" s="15"/>
      <c r="X55" s="15"/>
    </row>
    <row r="56" spans="1:24" s="17" customFormat="1" ht="26.25" customHeight="1">
      <c r="A56" s="13">
        <v>53</v>
      </c>
      <c r="B56" s="71" t="s">
        <v>509</v>
      </c>
      <c r="C56" s="14">
        <v>1</v>
      </c>
      <c r="D56" s="14">
        <v>9</v>
      </c>
      <c r="E56" s="14" t="s">
        <v>69</v>
      </c>
      <c r="F56" s="96">
        <f t="shared" si="0"/>
        <v>39326</v>
      </c>
      <c r="G56" s="91">
        <v>11310520053</v>
      </c>
      <c r="H56" s="13" t="s">
        <v>15</v>
      </c>
      <c r="I56" s="36">
        <v>7</v>
      </c>
      <c r="J56" s="13" t="s">
        <v>880</v>
      </c>
      <c r="K56" s="13" t="s">
        <v>118</v>
      </c>
      <c r="L56" s="22" t="s">
        <v>590</v>
      </c>
      <c r="M56" s="13"/>
      <c r="N56" s="14"/>
      <c r="O56" s="88" t="s">
        <v>912</v>
      </c>
      <c r="P56" s="88" t="s">
        <v>910</v>
      </c>
      <c r="Q56" s="88" t="s">
        <v>908</v>
      </c>
      <c r="R56" s="15" t="str">
        <f t="shared" si="1"/>
        <v>Toefl Junior định kỳ Hải Phòng - Phòng thi số 2</v>
      </c>
      <c r="S56" s="15"/>
      <c r="T56" s="15"/>
      <c r="U56" s="15"/>
      <c r="V56" s="15"/>
      <c r="W56" s="15"/>
      <c r="X56" s="15"/>
    </row>
    <row r="57" spans="1:24" s="17" customFormat="1" ht="26.25" customHeight="1">
      <c r="A57" s="13">
        <v>54</v>
      </c>
      <c r="B57" s="71" t="s">
        <v>503</v>
      </c>
      <c r="C57" s="14">
        <v>11</v>
      </c>
      <c r="D57" s="14">
        <v>6</v>
      </c>
      <c r="E57" s="14" t="s">
        <v>69</v>
      </c>
      <c r="F57" s="96">
        <f t="shared" si="0"/>
        <v>39244</v>
      </c>
      <c r="G57" s="91">
        <v>11310520054</v>
      </c>
      <c r="H57" s="13" t="s">
        <v>15</v>
      </c>
      <c r="I57" s="36">
        <v>7</v>
      </c>
      <c r="J57" s="13" t="s">
        <v>880</v>
      </c>
      <c r="K57" s="13" t="s">
        <v>118</v>
      </c>
      <c r="L57" s="22" t="s">
        <v>590</v>
      </c>
      <c r="M57" s="13"/>
      <c r="N57" s="14"/>
      <c r="O57" s="88" t="s">
        <v>912</v>
      </c>
      <c r="P57" s="88" t="s">
        <v>910</v>
      </c>
      <c r="Q57" s="88" t="s">
        <v>908</v>
      </c>
      <c r="R57" s="15" t="str">
        <f t="shared" si="1"/>
        <v>Toefl Junior định kỳ Hải Phòng - Phòng thi số 2</v>
      </c>
      <c r="S57" s="15"/>
      <c r="T57" s="15"/>
      <c r="U57" s="15"/>
      <c r="V57" s="15"/>
      <c r="W57" s="15"/>
      <c r="X57" s="15"/>
    </row>
    <row r="58" spans="1:24" s="17" customFormat="1" ht="26.25" customHeight="1">
      <c r="A58" s="13">
        <v>55</v>
      </c>
      <c r="B58" s="71" t="s">
        <v>505</v>
      </c>
      <c r="C58" s="14">
        <v>15</v>
      </c>
      <c r="D58" s="14">
        <v>7</v>
      </c>
      <c r="E58" s="14" t="s">
        <v>69</v>
      </c>
      <c r="F58" s="96">
        <f t="shared" si="0"/>
        <v>39278</v>
      </c>
      <c r="G58" s="91">
        <v>11310520055</v>
      </c>
      <c r="H58" s="13" t="s">
        <v>15</v>
      </c>
      <c r="I58" s="36">
        <v>7</v>
      </c>
      <c r="J58" s="13" t="s">
        <v>880</v>
      </c>
      <c r="K58" s="13" t="s">
        <v>118</v>
      </c>
      <c r="L58" s="22" t="s">
        <v>590</v>
      </c>
      <c r="M58" s="13"/>
      <c r="N58" s="14"/>
      <c r="O58" s="88" t="s">
        <v>912</v>
      </c>
      <c r="P58" s="88" t="s">
        <v>910</v>
      </c>
      <c r="Q58" s="88" t="s">
        <v>908</v>
      </c>
      <c r="R58" s="15" t="str">
        <f t="shared" si="1"/>
        <v>Toefl Junior định kỳ Hải Phòng - Phòng thi số 2</v>
      </c>
      <c r="S58" s="15"/>
      <c r="T58" s="15"/>
      <c r="U58" s="15"/>
      <c r="V58" s="15"/>
      <c r="W58" s="15"/>
      <c r="X58" s="15"/>
    </row>
    <row r="59" spans="1:24" s="17" customFormat="1" ht="26.25" customHeight="1">
      <c r="A59" s="13">
        <v>56</v>
      </c>
      <c r="B59" s="71" t="s">
        <v>513</v>
      </c>
      <c r="C59" s="14">
        <v>26</v>
      </c>
      <c r="D59" s="14">
        <v>12</v>
      </c>
      <c r="E59" s="14">
        <v>2006</v>
      </c>
      <c r="F59" s="96">
        <f t="shared" si="0"/>
        <v>39077</v>
      </c>
      <c r="G59" s="91">
        <v>11310520056</v>
      </c>
      <c r="H59" s="13" t="s">
        <v>87</v>
      </c>
      <c r="I59" s="36">
        <v>8</v>
      </c>
      <c r="J59" s="13" t="s">
        <v>880</v>
      </c>
      <c r="K59" s="13" t="s">
        <v>118</v>
      </c>
      <c r="L59" s="22" t="s">
        <v>590</v>
      </c>
      <c r="M59" s="13"/>
      <c r="N59" s="14"/>
      <c r="O59" s="88" t="s">
        <v>912</v>
      </c>
      <c r="P59" s="88" t="s">
        <v>910</v>
      </c>
      <c r="Q59" s="88" t="s">
        <v>908</v>
      </c>
      <c r="R59" s="15" t="str">
        <f t="shared" si="1"/>
        <v>Toefl Junior định kỳ Hải Phòng - Phòng thi số 2</v>
      </c>
      <c r="S59" s="15"/>
      <c r="T59" s="15"/>
      <c r="U59" s="15"/>
      <c r="V59" s="15"/>
      <c r="W59" s="15"/>
      <c r="X59" s="15"/>
    </row>
    <row r="60" spans="1:24" s="17" customFormat="1" ht="26.25" customHeight="1">
      <c r="A60" s="13">
        <v>57</v>
      </c>
      <c r="B60" s="71" t="s">
        <v>510</v>
      </c>
      <c r="C60" s="14" t="s">
        <v>30</v>
      </c>
      <c r="D60" s="14" t="s">
        <v>35</v>
      </c>
      <c r="E60" s="14" t="s">
        <v>73</v>
      </c>
      <c r="F60" s="96">
        <f t="shared" si="0"/>
        <v>39062</v>
      </c>
      <c r="G60" s="91">
        <v>11310520057</v>
      </c>
      <c r="H60" s="13" t="s">
        <v>87</v>
      </c>
      <c r="I60" s="36">
        <v>8</v>
      </c>
      <c r="J60" s="13" t="s">
        <v>880</v>
      </c>
      <c r="K60" s="13" t="s">
        <v>118</v>
      </c>
      <c r="L60" s="22" t="s">
        <v>590</v>
      </c>
      <c r="M60" s="13"/>
      <c r="N60" s="14"/>
      <c r="O60" s="88" t="s">
        <v>912</v>
      </c>
      <c r="P60" s="88" t="s">
        <v>910</v>
      </c>
      <c r="Q60" s="88" t="s">
        <v>908</v>
      </c>
      <c r="R60" s="15" t="str">
        <f t="shared" si="1"/>
        <v>Toefl Junior định kỳ Hải Phòng - Phòng thi số 2</v>
      </c>
      <c r="S60" s="15"/>
      <c r="T60" s="15"/>
      <c r="U60" s="15"/>
      <c r="V60" s="15"/>
      <c r="W60" s="15"/>
      <c r="X60" s="15"/>
    </row>
    <row r="61" spans="1:24" s="17" customFormat="1" ht="26.25" customHeight="1">
      <c r="A61" s="13">
        <v>58</v>
      </c>
      <c r="B61" s="71" t="s">
        <v>512</v>
      </c>
      <c r="C61" s="14">
        <v>25</v>
      </c>
      <c r="D61" s="14">
        <v>8</v>
      </c>
      <c r="E61" s="14">
        <v>2006</v>
      </c>
      <c r="F61" s="96">
        <f t="shared" si="0"/>
        <v>38954</v>
      </c>
      <c r="G61" s="91">
        <v>11310520058</v>
      </c>
      <c r="H61" s="13" t="s">
        <v>87</v>
      </c>
      <c r="I61" s="36">
        <v>8</v>
      </c>
      <c r="J61" s="13" t="s">
        <v>880</v>
      </c>
      <c r="K61" s="13" t="s">
        <v>118</v>
      </c>
      <c r="L61" s="22" t="s">
        <v>590</v>
      </c>
      <c r="M61" s="13"/>
      <c r="N61" s="14"/>
      <c r="O61" s="88" t="s">
        <v>912</v>
      </c>
      <c r="P61" s="88" t="s">
        <v>910</v>
      </c>
      <c r="Q61" s="88" t="s">
        <v>908</v>
      </c>
      <c r="R61" s="15" t="str">
        <f t="shared" si="1"/>
        <v>Toefl Junior định kỳ Hải Phòng - Phòng thi số 2</v>
      </c>
      <c r="S61" s="15"/>
      <c r="T61" s="15"/>
      <c r="U61" s="15"/>
      <c r="V61" s="15"/>
      <c r="W61" s="15"/>
      <c r="X61" s="15"/>
    </row>
    <row r="62" spans="1:24" s="17" customFormat="1" ht="26.25" customHeight="1">
      <c r="A62" s="13">
        <v>59</v>
      </c>
      <c r="B62" s="71" t="s">
        <v>511</v>
      </c>
      <c r="C62" s="14">
        <v>6</v>
      </c>
      <c r="D62" s="14">
        <v>4</v>
      </c>
      <c r="E62" s="14">
        <v>2006</v>
      </c>
      <c r="F62" s="96">
        <f t="shared" si="0"/>
        <v>38813</v>
      </c>
      <c r="G62" s="91">
        <v>11310520059</v>
      </c>
      <c r="H62" s="13" t="s">
        <v>87</v>
      </c>
      <c r="I62" s="36">
        <v>8</v>
      </c>
      <c r="J62" s="13" t="s">
        <v>880</v>
      </c>
      <c r="K62" s="13" t="s">
        <v>118</v>
      </c>
      <c r="L62" s="22" t="s">
        <v>590</v>
      </c>
      <c r="M62" s="13"/>
      <c r="N62" s="14"/>
      <c r="O62" s="88" t="s">
        <v>912</v>
      </c>
      <c r="P62" s="88" t="s">
        <v>910</v>
      </c>
      <c r="Q62" s="88" t="s">
        <v>908</v>
      </c>
      <c r="R62" s="15" t="str">
        <f t="shared" si="1"/>
        <v>Toefl Junior định kỳ Hải Phòng - Phòng thi số 2</v>
      </c>
      <c r="S62" s="15"/>
      <c r="T62" s="15"/>
      <c r="U62" s="15"/>
      <c r="V62" s="15"/>
      <c r="W62" s="15"/>
      <c r="X62" s="15"/>
    </row>
    <row r="63" spans="1:24" s="17" customFormat="1" ht="26.25" customHeight="1">
      <c r="A63" s="13">
        <v>60</v>
      </c>
      <c r="B63" s="71" t="s">
        <v>879</v>
      </c>
      <c r="C63" s="14">
        <v>26</v>
      </c>
      <c r="D63" s="14">
        <v>6</v>
      </c>
      <c r="E63" s="14">
        <v>2006</v>
      </c>
      <c r="F63" s="96">
        <f t="shared" si="0"/>
        <v>38894</v>
      </c>
      <c r="G63" s="91">
        <v>11310520060</v>
      </c>
      <c r="H63" s="13" t="s">
        <v>87</v>
      </c>
      <c r="I63" s="36">
        <v>8</v>
      </c>
      <c r="J63" s="13" t="s">
        <v>880</v>
      </c>
      <c r="K63" s="13" t="s">
        <v>118</v>
      </c>
      <c r="L63" s="22" t="s">
        <v>590</v>
      </c>
      <c r="M63" s="77"/>
      <c r="N63" s="13" t="s">
        <v>881</v>
      </c>
      <c r="O63" s="88" t="s">
        <v>912</v>
      </c>
      <c r="P63" s="88" t="s">
        <v>910</v>
      </c>
      <c r="Q63" s="88" t="s">
        <v>908</v>
      </c>
      <c r="R63" s="15" t="str">
        <f t="shared" si="1"/>
        <v>Toefl Junior định kỳ Hải Phòng - Phòng thi số 2</v>
      </c>
      <c r="S63" s="15"/>
      <c r="T63" s="15"/>
      <c r="U63" s="15"/>
      <c r="V63" s="15"/>
      <c r="W63" s="15"/>
      <c r="X63" s="15"/>
    </row>
    <row r="64" spans="1:24" s="17" customFormat="1" ht="26.25" customHeight="1">
      <c r="A64" s="13">
        <v>61</v>
      </c>
      <c r="B64" s="71" t="s">
        <v>514</v>
      </c>
      <c r="C64" s="14" t="s">
        <v>38</v>
      </c>
      <c r="D64" s="14" t="s">
        <v>72</v>
      </c>
      <c r="E64" s="14" t="s">
        <v>73</v>
      </c>
      <c r="F64" s="96">
        <f t="shared" si="0"/>
        <v>38984</v>
      </c>
      <c r="G64" s="91">
        <v>11310520061</v>
      </c>
      <c r="H64" s="13" t="s">
        <v>88</v>
      </c>
      <c r="I64" s="36">
        <v>8</v>
      </c>
      <c r="J64" s="13" t="s">
        <v>880</v>
      </c>
      <c r="K64" s="13" t="s">
        <v>118</v>
      </c>
      <c r="L64" s="22" t="s">
        <v>590</v>
      </c>
      <c r="M64" s="13"/>
      <c r="N64" s="14"/>
      <c r="O64" s="88" t="s">
        <v>913</v>
      </c>
      <c r="P64" s="88" t="s">
        <v>910</v>
      </c>
      <c r="Q64" s="88" t="s">
        <v>908</v>
      </c>
      <c r="R64" s="15" t="str">
        <f t="shared" si="1"/>
        <v>Toefl Junior định kỳ Hải Phòng - Phòng thi số 3</v>
      </c>
      <c r="S64" s="15"/>
      <c r="T64" s="15"/>
      <c r="U64" s="15"/>
      <c r="V64" s="15"/>
      <c r="W64" s="15"/>
      <c r="X64" s="15"/>
    </row>
    <row r="65" spans="1:24" s="17" customFormat="1" ht="26.25" customHeight="1">
      <c r="A65" s="13">
        <v>62</v>
      </c>
      <c r="B65" s="71" t="s">
        <v>517</v>
      </c>
      <c r="C65" s="14">
        <v>22</v>
      </c>
      <c r="D65" s="14">
        <v>11</v>
      </c>
      <c r="E65" s="14">
        <v>2006</v>
      </c>
      <c r="F65" s="96">
        <f t="shared" si="0"/>
        <v>39043</v>
      </c>
      <c r="G65" s="91">
        <v>11310520062</v>
      </c>
      <c r="H65" s="13" t="s">
        <v>88</v>
      </c>
      <c r="I65" s="36">
        <v>8</v>
      </c>
      <c r="J65" s="13" t="s">
        <v>880</v>
      </c>
      <c r="K65" s="13" t="s">
        <v>118</v>
      </c>
      <c r="L65" s="22" t="s">
        <v>590</v>
      </c>
      <c r="M65" s="13"/>
      <c r="N65" s="14"/>
      <c r="O65" s="88" t="s">
        <v>913</v>
      </c>
      <c r="P65" s="88" t="s">
        <v>910</v>
      </c>
      <c r="Q65" s="88" t="s">
        <v>908</v>
      </c>
      <c r="R65" s="15" t="str">
        <f t="shared" si="1"/>
        <v>Toefl Junior định kỳ Hải Phòng - Phòng thi số 3</v>
      </c>
      <c r="S65" s="15"/>
      <c r="T65" s="15"/>
      <c r="U65" s="15"/>
      <c r="V65" s="15"/>
      <c r="W65" s="15"/>
      <c r="X65" s="15"/>
    </row>
    <row r="66" spans="1:24" s="17" customFormat="1" ht="26.25" customHeight="1">
      <c r="A66" s="13">
        <v>63</v>
      </c>
      <c r="B66" s="71" t="s">
        <v>516</v>
      </c>
      <c r="C66" s="14">
        <v>30</v>
      </c>
      <c r="D66" s="14">
        <v>5</v>
      </c>
      <c r="E66" s="14">
        <v>2006</v>
      </c>
      <c r="F66" s="96">
        <f t="shared" si="0"/>
        <v>38867</v>
      </c>
      <c r="G66" s="91">
        <v>11310520063</v>
      </c>
      <c r="H66" s="13" t="s">
        <v>88</v>
      </c>
      <c r="I66" s="36">
        <v>8</v>
      </c>
      <c r="J66" s="13" t="s">
        <v>880</v>
      </c>
      <c r="K66" s="13" t="s">
        <v>118</v>
      </c>
      <c r="L66" s="22" t="s">
        <v>590</v>
      </c>
      <c r="M66" s="13"/>
      <c r="N66" s="14"/>
      <c r="O66" s="88" t="s">
        <v>913</v>
      </c>
      <c r="P66" s="88" t="s">
        <v>910</v>
      </c>
      <c r="Q66" s="88" t="s">
        <v>908</v>
      </c>
      <c r="R66" s="15" t="str">
        <f t="shared" si="1"/>
        <v>Toefl Junior định kỳ Hải Phòng - Phòng thi số 3</v>
      </c>
      <c r="S66" s="15"/>
      <c r="T66" s="15"/>
      <c r="U66" s="15"/>
      <c r="V66" s="15"/>
      <c r="W66" s="15"/>
      <c r="X66" s="15"/>
    </row>
    <row r="67" spans="1:24" s="17" customFormat="1" ht="26.25" customHeight="1">
      <c r="A67" s="13">
        <v>64</v>
      </c>
      <c r="B67" s="71" t="s">
        <v>515</v>
      </c>
      <c r="C67" s="14">
        <v>11</v>
      </c>
      <c r="D67" s="14">
        <v>2</v>
      </c>
      <c r="E67" s="14">
        <v>2006</v>
      </c>
      <c r="F67" s="96">
        <f t="shared" si="0"/>
        <v>38759</v>
      </c>
      <c r="G67" s="91">
        <v>11310520064</v>
      </c>
      <c r="H67" s="13" t="s">
        <v>88</v>
      </c>
      <c r="I67" s="36">
        <v>8</v>
      </c>
      <c r="J67" s="13" t="s">
        <v>880</v>
      </c>
      <c r="K67" s="13" t="s">
        <v>118</v>
      </c>
      <c r="L67" s="22" t="s">
        <v>590</v>
      </c>
      <c r="M67" s="13"/>
      <c r="N67" s="14"/>
      <c r="O67" s="88" t="s">
        <v>913</v>
      </c>
      <c r="P67" s="88" t="s">
        <v>910</v>
      </c>
      <c r="Q67" s="88" t="s">
        <v>908</v>
      </c>
      <c r="R67" s="15" t="str">
        <f t="shared" si="1"/>
        <v>Toefl Junior định kỳ Hải Phòng - Phòng thi số 3</v>
      </c>
      <c r="S67" s="15"/>
      <c r="T67" s="15"/>
      <c r="U67" s="15"/>
      <c r="V67" s="15"/>
      <c r="W67" s="15"/>
      <c r="X67" s="15"/>
    </row>
    <row r="68" spans="1:24" s="17" customFormat="1" ht="26.25" customHeight="1">
      <c r="A68" s="13">
        <v>65</v>
      </c>
      <c r="B68" s="71" t="s">
        <v>518</v>
      </c>
      <c r="C68" s="14">
        <v>18</v>
      </c>
      <c r="D68" s="14">
        <v>10</v>
      </c>
      <c r="E68" s="14">
        <v>2006</v>
      </c>
      <c r="F68" s="96">
        <f t="shared" si="0"/>
        <v>39008</v>
      </c>
      <c r="G68" s="91">
        <v>11310520065</v>
      </c>
      <c r="H68" s="13" t="s">
        <v>88</v>
      </c>
      <c r="I68" s="36">
        <v>8</v>
      </c>
      <c r="J68" s="13" t="s">
        <v>880</v>
      </c>
      <c r="K68" s="13" t="s">
        <v>118</v>
      </c>
      <c r="L68" s="22" t="s">
        <v>590</v>
      </c>
      <c r="M68" s="13"/>
      <c r="N68" s="14"/>
      <c r="O68" s="88" t="s">
        <v>913</v>
      </c>
      <c r="P68" s="88" t="s">
        <v>910</v>
      </c>
      <c r="Q68" s="88" t="s">
        <v>908</v>
      </c>
      <c r="R68" s="15" t="str">
        <f t="shared" si="1"/>
        <v>Toefl Junior định kỳ Hải Phòng - Phòng thi số 3</v>
      </c>
      <c r="S68" s="15"/>
      <c r="T68" s="15"/>
      <c r="U68" s="15"/>
      <c r="V68" s="15"/>
      <c r="W68" s="15"/>
      <c r="X68" s="15"/>
    </row>
    <row r="69" spans="1:24" s="17" customFormat="1" ht="26.25" customHeight="1">
      <c r="A69" s="13">
        <v>66</v>
      </c>
      <c r="B69" s="71" t="s">
        <v>522</v>
      </c>
      <c r="C69" s="14">
        <v>26</v>
      </c>
      <c r="D69" s="14">
        <v>8</v>
      </c>
      <c r="E69" s="14">
        <v>2005</v>
      </c>
      <c r="F69" s="96">
        <f t="shared" ref="F69:F132" si="2">DATE(E69,D69,C69)</f>
        <v>38590</v>
      </c>
      <c r="G69" s="91">
        <v>11310520066</v>
      </c>
      <c r="H69" s="13" t="s">
        <v>521</v>
      </c>
      <c r="I69" s="36">
        <v>9</v>
      </c>
      <c r="J69" s="13" t="s">
        <v>880</v>
      </c>
      <c r="K69" s="13" t="s">
        <v>118</v>
      </c>
      <c r="L69" s="22" t="s">
        <v>590</v>
      </c>
      <c r="M69" s="13"/>
      <c r="N69" s="14"/>
      <c r="O69" s="88" t="s">
        <v>913</v>
      </c>
      <c r="P69" s="88" t="s">
        <v>910</v>
      </c>
      <c r="Q69" s="88" t="s">
        <v>908</v>
      </c>
      <c r="R69" s="15" t="str">
        <f t="shared" ref="R69:R132" si="3">"Toefl Junior định kỳ Hải Phòng - "&amp;O69</f>
        <v>Toefl Junior định kỳ Hải Phòng - Phòng thi số 3</v>
      </c>
      <c r="S69" s="15"/>
      <c r="T69" s="15"/>
      <c r="U69" s="15"/>
      <c r="V69" s="15"/>
      <c r="W69" s="15"/>
      <c r="X69" s="15"/>
    </row>
    <row r="70" spans="1:24" s="17" customFormat="1" ht="26.25" customHeight="1">
      <c r="A70" s="13">
        <v>67</v>
      </c>
      <c r="B70" s="71" t="s">
        <v>519</v>
      </c>
      <c r="C70" s="14" t="s">
        <v>79</v>
      </c>
      <c r="D70" s="14" t="s">
        <v>74</v>
      </c>
      <c r="E70" s="14" t="s">
        <v>520</v>
      </c>
      <c r="F70" s="96">
        <f t="shared" si="2"/>
        <v>38566</v>
      </c>
      <c r="G70" s="91">
        <v>11310520067</v>
      </c>
      <c r="H70" s="13" t="s">
        <v>521</v>
      </c>
      <c r="I70" s="36">
        <v>9</v>
      </c>
      <c r="J70" s="13" t="s">
        <v>880</v>
      </c>
      <c r="K70" s="13" t="s">
        <v>118</v>
      </c>
      <c r="L70" s="22" t="s">
        <v>590</v>
      </c>
      <c r="M70" s="13"/>
      <c r="N70" s="14"/>
      <c r="O70" s="88" t="s">
        <v>913</v>
      </c>
      <c r="P70" s="88" t="s">
        <v>910</v>
      </c>
      <c r="Q70" s="88" t="s">
        <v>908</v>
      </c>
      <c r="R70" s="15" t="str">
        <f t="shared" si="3"/>
        <v>Toefl Junior định kỳ Hải Phòng - Phòng thi số 3</v>
      </c>
      <c r="S70" s="15"/>
      <c r="T70" s="15"/>
      <c r="U70" s="15"/>
      <c r="V70" s="15"/>
      <c r="W70" s="15"/>
      <c r="X70" s="15"/>
    </row>
    <row r="71" spans="1:24" s="17" customFormat="1" ht="26.25" customHeight="1">
      <c r="A71" s="13">
        <v>68</v>
      </c>
      <c r="B71" s="71" t="s">
        <v>99</v>
      </c>
      <c r="C71" s="14">
        <v>28</v>
      </c>
      <c r="D71" s="14">
        <v>10</v>
      </c>
      <c r="E71" s="14">
        <v>2005</v>
      </c>
      <c r="F71" s="96">
        <f t="shared" si="2"/>
        <v>38653</v>
      </c>
      <c r="G71" s="91">
        <v>11310520068</v>
      </c>
      <c r="H71" s="13" t="s">
        <v>521</v>
      </c>
      <c r="I71" s="36">
        <v>9</v>
      </c>
      <c r="J71" s="13" t="s">
        <v>880</v>
      </c>
      <c r="K71" s="13" t="s">
        <v>118</v>
      </c>
      <c r="L71" s="22" t="s">
        <v>590</v>
      </c>
      <c r="M71" s="77"/>
      <c r="N71" s="13"/>
      <c r="O71" s="88" t="s">
        <v>913</v>
      </c>
      <c r="P71" s="88" t="s">
        <v>910</v>
      </c>
      <c r="Q71" s="88" t="s">
        <v>908</v>
      </c>
      <c r="R71" s="15" t="str">
        <f t="shared" si="3"/>
        <v>Toefl Junior định kỳ Hải Phòng - Phòng thi số 3</v>
      </c>
      <c r="S71" s="15"/>
      <c r="T71" s="15"/>
      <c r="U71" s="15"/>
      <c r="V71" s="15"/>
      <c r="W71" s="15"/>
      <c r="X71" s="15"/>
    </row>
    <row r="72" spans="1:24" s="17" customFormat="1" ht="26.25" customHeight="1">
      <c r="A72" s="13">
        <v>69</v>
      </c>
      <c r="B72" s="71" t="s">
        <v>523</v>
      </c>
      <c r="C72" s="14">
        <v>22</v>
      </c>
      <c r="D72" s="14">
        <v>6</v>
      </c>
      <c r="E72" s="14">
        <v>2005</v>
      </c>
      <c r="F72" s="96">
        <f t="shared" si="2"/>
        <v>38525</v>
      </c>
      <c r="G72" s="91">
        <v>11310520069</v>
      </c>
      <c r="H72" s="13" t="s">
        <v>521</v>
      </c>
      <c r="I72" s="36">
        <v>9</v>
      </c>
      <c r="J72" s="13" t="s">
        <v>880</v>
      </c>
      <c r="K72" s="13" t="s">
        <v>118</v>
      </c>
      <c r="L72" s="22" t="s">
        <v>590</v>
      </c>
      <c r="M72" s="13"/>
      <c r="N72" s="14"/>
      <c r="O72" s="88" t="s">
        <v>913</v>
      </c>
      <c r="P72" s="88" t="s">
        <v>910</v>
      </c>
      <c r="Q72" s="88" t="s">
        <v>908</v>
      </c>
      <c r="R72" s="15" t="str">
        <f t="shared" si="3"/>
        <v>Toefl Junior định kỳ Hải Phòng - Phòng thi số 3</v>
      </c>
      <c r="S72" s="15"/>
      <c r="T72" s="15"/>
      <c r="U72" s="15"/>
      <c r="V72" s="15"/>
      <c r="W72" s="15"/>
      <c r="X72" s="15"/>
    </row>
    <row r="73" spans="1:24" s="17" customFormat="1" ht="26.25" customHeight="1">
      <c r="A73" s="13">
        <v>70</v>
      </c>
      <c r="B73" s="71" t="s">
        <v>449</v>
      </c>
      <c r="C73" s="14">
        <v>10</v>
      </c>
      <c r="D73" s="14">
        <v>1</v>
      </c>
      <c r="E73" s="14">
        <v>2008</v>
      </c>
      <c r="F73" s="96">
        <f t="shared" si="2"/>
        <v>39457</v>
      </c>
      <c r="G73" s="91">
        <v>11310520070</v>
      </c>
      <c r="H73" s="13" t="s">
        <v>450</v>
      </c>
      <c r="I73" s="36">
        <v>6</v>
      </c>
      <c r="J73" s="13" t="s">
        <v>105</v>
      </c>
      <c r="K73" s="13" t="s">
        <v>101</v>
      </c>
      <c r="L73" s="22" t="s">
        <v>590</v>
      </c>
      <c r="M73" s="13"/>
      <c r="N73" s="14"/>
      <c r="O73" s="88" t="s">
        <v>913</v>
      </c>
      <c r="P73" s="88" t="s">
        <v>910</v>
      </c>
      <c r="Q73" s="88" t="s">
        <v>908</v>
      </c>
      <c r="R73" s="15" t="str">
        <f t="shared" si="3"/>
        <v>Toefl Junior định kỳ Hải Phòng - Phòng thi số 3</v>
      </c>
      <c r="S73" s="15"/>
      <c r="T73" s="15"/>
      <c r="U73" s="15"/>
      <c r="V73" s="15"/>
      <c r="W73" s="15"/>
      <c r="X73" s="15"/>
    </row>
    <row r="74" spans="1:24" s="17" customFormat="1" ht="26.25" customHeight="1">
      <c r="A74" s="13">
        <v>71</v>
      </c>
      <c r="B74" s="71" t="s">
        <v>451</v>
      </c>
      <c r="C74" s="14">
        <v>23</v>
      </c>
      <c r="D74" s="14">
        <v>10</v>
      </c>
      <c r="E74" s="14">
        <v>2008</v>
      </c>
      <c r="F74" s="96">
        <f t="shared" si="2"/>
        <v>39744</v>
      </c>
      <c r="G74" s="91">
        <v>11310520071</v>
      </c>
      <c r="H74" s="13" t="s">
        <v>64</v>
      </c>
      <c r="I74" s="36">
        <v>6</v>
      </c>
      <c r="J74" s="13" t="s">
        <v>105</v>
      </c>
      <c r="K74" s="13" t="s">
        <v>101</v>
      </c>
      <c r="L74" s="22" t="s">
        <v>590</v>
      </c>
      <c r="M74" s="13"/>
      <c r="N74" s="14"/>
      <c r="O74" s="88" t="s">
        <v>913</v>
      </c>
      <c r="P74" s="88" t="s">
        <v>910</v>
      </c>
      <c r="Q74" s="88" t="s">
        <v>908</v>
      </c>
      <c r="R74" s="15" t="str">
        <f t="shared" si="3"/>
        <v>Toefl Junior định kỳ Hải Phòng - Phòng thi số 3</v>
      </c>
      <c r="S74" s="15"/>
      <c r="T74" s="15"/>
      <c r="U74" s="15"/>
      <c r="V74" s="15"/>
      <c r="W74" s="15"/>
      <c r="X74" s="15"/>
    </row>
    <row r="75" spans="1:24" s="17" customFormat="1" ht="26.25" customHeight="1">
      <c r="A75" s="13">
        <v>72</v>
      </c>
      <c r="B75" s="71" t="s">
        <v>452</v>
      </c>
      <c r="C75" s="14">
        <v>7</v>
      </c>
      <c r="D75" s="14">
        <v>2</v>
      </c>
      <c r="E75" s="14">
        <v>2008</v>
      </c>
      <c r="F75" s="96">
        <f t="shared" si="2"/>
        <v>39485</v>
      </c>
      <c r="G75" s="91">
        <v>11310520072</v>
      </c>
      <c r="H75" s="13" t="s">
        <v>453</v>
      </c>
      <c r="I75" s="36">
        <v>6</v>
      </c>
      <c r="J75" s="13" t="s">
        <v>105</v>
      </c>
      <c r="K75" s="13" t="s">
        <v>101</v>
      </c>
      <c r="L75" s="22" t="s">
        <v>590</v>
      </c>
      <c r="M75" s="13"/>
      <c r="N75" s="14"/>
      <c r="O75" s="88" t="s">
        <v>913</v>
      </c>
      <c r="P75" s="88" t="s">
        <v>910</v>
      </c>
      <c r="Q75" s="88" t="s">
        <v>908</v>
      </c>
      <c r="R75" s="15" t="str">
        <f t="shared" si="3"/>
        <v>Toefl Junior định kỳ Hải Phòng - Phòng thi số 3</v>
      </c>
      <c r="S75" s="15"/>
      <c r="T75" s="15"/>
      <c r="U75" s="15"/>
      <c r="V75" s="15"/>
      <c r="W75" s="15"/>
      <c r="X75" s="15"/>
    </row>
    <row r="76" spans="1:24" s="17" customFormat="1" ht="26.25" customHeight="1">
      <c r="A76" s="13">
        <v>73</v>
      </c>
      <c r="B76" s="71" t="s">
        <v>454</v>
      </c>
      <c r="C76" s="14">
        <v>19</v>
      </c>
      <c r="D76" s="14">
        <v>11</v>
      </c>
      <c r="E76" s="14">
        <v>2007</v>
      </c>
      <c r="F76" s="96">
        <f t="shared" si="2"/>
        <v>39405</v>
      </c>
      <c r="G76" s="91">
        <v>11310520073</v>
      </c>
      <c r="H76" s="13" t="s">
        <v>455</v>
      </c>
      <c r="I76" s="36">
        <v>7</v>
      </c>
      <c r="J76" s="13" t="s">
        <v>105</v>
      </c>
      <c r="K76" s="13" t="s">
        <v>101</v>
      </c>
      <c r="L76" s="22" t="s">
        <v>590</v>
      </c>
      <c r="M76" s="13"/>
      <c r="N76" s="14"/>
      <c r="O76" s="88" t="s">
        <v>913</v>
      </c>
      <c r="P76" s="88" t="s">
        <v>910</v>
      </c>
      <c r="Q76" s="88" t="s">
        <v>908</v>
      </c>
      <c r="R76" s="15" t="str">
        <f t="shared" si="3"/>
        <v>Toefl Junior định kỳ Hải Phòng - Phòng thi số 3</v>
      </c>
      <c r="S76" s="15"/>
      <c r="T76" s="15"/>
      <c r="U76" s="15"/>
      <c r="V76" s="15"/>
      <c r="W76" s="15"/>
      <c r="X76" s="15"/>
    </row>
    <row r="77" spans="1:24" s="17" customFormat="1" ht="26.25" customHeight="1">
      <c r="A77" s="13">
        <v>74</v>
      </c>
      <c r="B77" s="71" t="s">
        <v>456</v>
      </c>
      <c r="C77" s="14">
        <v>16</v>
      </c>
      <c r="D77" s="14">
        <v>1</v>
      </c>
      <c r="E77" s="14">
        <v>2007</v>
      </c>
      <c r="F77" s="96">
        <f t="shared" si="2"/>
        <v>39098</v>
      </c>
      <c r="G77" s="91">
        <v>11310520074</v>
      </c>
      <c r="H77" s="13" t="s">
        <v>457</v>
      </c>
      <c r="I77" s="36">
        <v>7</v>
      </c>
      <c r="J77" s="13" t="s">
        <v>105</v>
      </c>
      <c r="K77" s="13" t="s">
        <v>101</v>
      </c>
      <c r="L77" s="22" t="s">
        <v>590</v>
      </c>
      <c r="M77" s="13"/>
      <c r="N77" s="14"/>
      <c r="O77" s="88" t="s">
        <v>913</v>
      </c>
      <c r="P77" s="88" t="s">
        <v>910</v>
      </c>
      <c r="Q77" s="88" t="s">
        <v>908</v>
      </c>
      <c r="R77" s="15" t="str">
        <f t="shared" si="3"/>
        <v>Toefl Junior định kỳ Hải Phòng - Phòng thi số 3</v>
      </c>
      <c r="S77" s="15"/>
      <c r="T77" s="15"/>
      <c r="U77" s="15"/>
      <c r="V77" s="15"/>
      <c r="W77" s="15"/>
      <c r="X77" s="15"/>
    </row>
    <row r="78" spans="1:24" s="17" customFormat="1" ht="26.25" customHeight="1">
      <c r="A78" s="13">
        <v>75</v>
      </c>
      <c r="B78" s="71" t="s">
        <v>458</v>
      </c>
      <c r="C78" s="14">
        <v>10</v>
      </c>
      <c r="D78" s="14">
        <v>1</v>
      </c>
      <c r="E78" s="14">
        <v>2007</v>
      </c>
      <c r="F78" s="96">
        <f t="shared" si="2"/>
        <v>39092</v>
      </c>
      <c r="G78" s="91">
        <v>11310520075</v>
      </c>
      <c r="H78" s="13" t="s">
        <v>457</v>
      </c>
      <c r="I78" s="36">
        <v>7</v>
      </c>
      <c r="J78" s="13" t="s">
        <v>105</v>
      </c>
      <c r="K78" s="13" t="s">
        <v>101</v>
      </c>
      <c r="L78" s="22" t="s">
        <v>590</v>
      </c>
      <c r="M78" s="13"/>
      <c r="N78" s="14"/>
      <c r="O78" s="88" t="s">
        <v>913</v>
      </c>
      <c r="P78" s="88" t="s">
        <v>910</v>
      </c>
      <c r="Q78" s="88" t="s">
        <v>908</v>
      </c>
      <c r="R78" s="15" t="str">
        <f t="shared" si="3"/>
        <v>Toefl Junior định kỳ Hải Phòng - Phòng thi số 3</v>
      </c>
      <c r="S78" s="15"/>
      <c r="T78" s="15"/>
      <c r="U78" s="15"/>
      <c r="V78" s="15"/>
      <c r="W78" s="15"/>
      <c r="X78" s="15"/>
    </row>
    <row r="79" spans="1:24" s="17" customFormat="1" ht="26.25" customHeight="1">
      <c r="A79" s="13">
        <v>76</v>
      </c>
      <c r="B79" s="71" t="s">
        <v>459</v>
      </c>
      <c r="C79" s="14">
        <v>13</v>
      </c>
      <c r="D79" s="14">
        <v>4</v>
      </c>
      <c r="E79" s="14">
        <v>2006</v>
      </c>
      <c r="F79" s="96">
        <f t="shared" si="2"/>
        <v>38820</v>
      </c>
      <c r="G79" s="91">
        <v>11310520076</v>
      </c>
      <c r="H79" s="13" t="s">
        <v>460</v>
      </c>
      <c r="I79" s="36">
        <v>8</v>
      </c>
      <c r="J79" s="13" t="s">
        <v>105</v>
      </c>
      <c r="K79" s="13" t="s">
        <v>101</v>
      </c>
      <c r="L79" s="22" t="s">
        <v>590</v>
      </c>
      <c r="M79" s="13"/>
      <c r="N79" s="14"/>
      <c r="O79" s="88" t="s">
        <v>913</v>
      </c>
      <c r="P79" s="88" t="s">
        <v>910</v>
      </c>
      <c r="Q79" s="88" t="s">
        <v>908</v>
      </c>
      <c r="R79" s="15" t="str">
        <f t="shared" si="3"/>
        <v>Toefl Junior định kỳ Hải Phòng - Phòng thi số 3</v>
      </c>
      <c r="S79" s="15"/>
      <c r="T79" s="15"/>
      <c r="U79" s="15"/>
      <c r="V79" s="15"/>
      <c r="W79" s="15"/>
      <c r="X79" s="15"/>
    </row>
    <row r="80" spans="1:24" s="17" customFormat="1" ht="26.25" customHeight="1">
      <c r="A80" s="13">
        <v>77</v>
      </c>
      <c r="B80" s="71" t="s">
        <v>461</v>
      </c>
      <c r="C80" s="14">
        <v>26</v>
      </c>
      <c r="D80" s="14">
        <v>2</v>
      </c>
      <c r="E80" s="14">
        <v>2005</v>
      </c>
      <c r="F80" s="96">
        <f t="shared" si="2"/>
        <v>38409</v>
      </c>
      <c r="G80" s="91">
        <v>11310520077</v>
      </c>
      <c r="H80" s="13" t="s">
        <v>462</v>
      </c>
      <c r="I80" s="36">
        <v>9</v>
      </c>
      <c r="J80" s="13" t="s">
        <v>105</v>
      </c>
      <c r="K80" s="13" t="s">
        <v>101</v>
      </c>
      <c r="L80" s="22" t="s">
        <v>590</v>
      </c>
      <c r="M80" s="13"/>
      <c r="N80" s="14"/>
      <c r="O80" s="88" t="s">
        <v>913</v>
      </c>
      <c r="P80" s="88" t="s">
        <v>910</v>
      </c>
      <c r="Q80" s="88" t="s">
        <v>908</v>
      </c>
      <c r="R80" s="15" t="str">
        <f t="shared" si="3"/>
        <v>Toefl Junior định kỳ Hải Phòng - Phòng thi số 3</v>
      </c>
      <c r="S80" s="15"/>
      <c r="T80" s="15"/>
      <c r="U80" s="15"/>
      <c r="V80" s="15"/>
      <c r="W80" s="15"/>
      <c r="X80" s="15"/>
    </row>
    <row r="81" spans="1:24" s="17" customFormat="1" ht="26.25" customHeight="1">
      <c r="A81" s="13">
        <v>78</v>
      </c>
      <c r="B81" s="71" t="s">
        <v>540</v>
      </c>
      <c r="C81" s="14">
        <v>24</v>
      </c>
      <c r="D81" s="14">
        <v>6</v>
      </c>
      <c r="E81" s="14">
        <v>2008</v>
      </c>
      <c r="F81" s="96">
        <f t="shared" si="2"/>
        <v>39623</v>
      </c>
      <c r="G81" s="91">
        <v>11310520078</v>
      </c>
      <c r="H81" s="13" t="s">
        <v>534</v>
      </c>
      <c r="I81" s="36">
        <v>6</v>
      </c>
      <c r="J81" s="13" t="s">
        <v>883</v>
      </c>
      <c r="K81" s="13" t="s">
        <v>101</v>
      </c>
      <c r="L81" s="22" t="s">
        <v>590</v>
      </c>
      <c r="M81" s="13" t="s">
        <v>541</v>
      </c>
      <c r="N81" s="14">
        <v>778200886</v>
      </c>
      <c r="O81" s="88" t="s">
        <v>913</v>
      </c>
      <c r="P81" s="88" t="s">
        <v>910</v>
      </c>
      <c r="Q81" s="88" t="s">
        <v>908</v>
      </c>
      <c r="R81" s="15" t="str">
        <f t="shared" si="3"/>
        <v>Toefl Junior định kỳ Hải Phòng - Phòng thi số 3</v>
      </c>
      <c r="S81" s="15"/>
      <c r="T81" s="15"/>
      <c r="U81" s="15"/>
      <c r="V81" s="15"/>
      <c r="W81" s="15"/>
      <c r="X81" s="15"/>
    </row>
    <row r="82" spans="1:24" s="17" customFormat="1" ht="26.25" customHeight="1">
      <c r="A82" s="13">
        <v>79</v>
      </c>
      <c r="B82" s="71" t="s">
        <v>538</v>
      </c>
      <c r="C82" s="14">
        <v>9</v>
      </c>
      <c r="D82" s="14">
        <v>2</v>
      </c>
      <c r="E82" s="14">
        <v>2008</v>
      </c>
      <c r="F82" s="96">
        <f t="shared" si="2"/>
        <v>39487</v>
      </c>
      <c r="G82" s="91">
        <v>11310520079</v>
      </c>
      <c r="H82" s="13" t="s">
        <v>534</v>
      </c>
      <c r="I82" s="36">
        <v>6</v>
      </c>
      <c r="J82" s="13" t="s">
        <v>883</v>
      </c>
      <c r="K82" s="13" t="s">
        <v>101</v>
      </c>
      <c r="L82" s="22" t="s">
        <v>590</v>
      </c>
      <c r="M82" s="13" t="s">
        <v>539</v>
      </c>
      <c r="N82" s="14">
        <v>977299899</v>
      </c>
      <c r="O82" s="88" t="s">
        <v>913</v>
      </c>
      <c r="P82" s="88" t="s">
        <v>910</v>
      </c>
      <c r="Q82" s="88" t="s">
        <v>908</v>
      </c>
      <c r="R82" s="15" t="str">
        <f t="shared" si="3"/>
        <v>Toefl Junior định kỳ Hải Phòng - Phòng thi số 3</v>
      </c>
      <c r="S82" s="15"/>
      <c r="T82" s="15"/>
      <c r="U82" s="15"/>
      <c r="V82" s="15"/>
      <c r="W82" s="15"/>
      <c r="X82" s="15"/>
    </row>
    <row r="83" spans="1:24" s="17" customFormat="1" ht="26.25" customHeight="1">
      <c r="A83" s="13">
        <v>80</v>
      </c>
      <c r="B83" s="71" t="s">
        <v>544</v>
      </c>
      <c r="C83" s="14">
        <v>10</v>
      </c>
      <c r="D83" s="14">
        <v>7</v>
      </c>
      <c r="E83" s="14">
        <v>2008</v>
      </c>
      <c r="F83" s="96">
        <f t="shared" si="2"/>
        <v>39639</v>
      </c>
      <c r="G83" s="91">
        <v>11310520080</v>
      </c>
      <c r="H83" s="13" t="s">
        <v>534</v>
      </c>
      <c r="I83" s="36">
        <v>6</v>
      </c>
      <c r="J83" s="13" t="s">
        <v>883</v>
      </c>
      <c r="K83" s="13" t="s">
        <v>101</v>
      </c>
      <c r="L83" s="22" t="s">
        <v>590</v>
      </c>
      <c r="M83" s="13" t="s">
        <v>545</v>
      </c>
      <c r="N83" s="14">
        <v>904178012</v>
      </c>
      <c r="O83" s="88" t="s">
        <v>913</v>
      </c>
      <c r="P83" s="88" t="s">
        <v>910</v>
      </c>
      <c r="Q83" s="88" t="s">
        <v>908</v>
      </c>
      <c r="R83" s="15" t="str">
        <f t="shared" si="3"/>
        <v>Toefl Junior định kỳ Hải Phòng - Phòng thi số 3</v>
      </c>
      <c r="S83" s="15"/>
      <c r="T83" s="15"/>
      <c r="U83" s="15"/>
      <c r="V83" s="15"/>
      <c r="W83" s="15"/>
      <c r="X83" s="15"/>
    </row>
    <row r="84" spans="1:24" s="17" customFormat="1" ht="26.25" customHeight="1">
      <c r="A84" s="13">
        <v>81</v>
      </c>
      <c r="B84" s="71" t="s">
        <v>542</v>
      </c>
      <c r="C84" s="14">
        <v>23</v>
      </c>
      <c r="D84" s="14">
        <v>12</v>
      </c>
      <c r="E84" s="14">
        <v>2008</v>
      </c>
      <c r="F84" s="96">
        <f t="shared" si="2"/>
        <v>39805</v>
      </c>
      <c r="G84" s="91">
        <v>11310520081</v>
      </c>
      <c r="H84" s="13" t="s">
        <v>534</v>
      </c>
      <c r="I84" s="36">
        <v>6</v>
      </c>
      <c r="J84" s="13" t="s">
        <v>883</v>
      </c>
      <c r="K84" s="13" t="s">
        <v>101</v>
      </c>
      <c r="L84" s="22" t="s">
        <v>590</v>
      </c>
      <c r="M84" s="13" t="s">
        <v>543</v>
      </c>
      <c r="N84" s="14">
        <v>912489443</v>
      </c>
      <c r="O84" s="88" t="s">
        <v>913</v>
      </c>
      <c r="P84" s="88" t="s">
        <v>910</v>
      </c>
      <c r="Q84" s="88" t="s">
        <v>908</v>
      </c>
      <c r="R84" s="15" t="str">
        <f t="shared" si="3"/>
        <v>Toefl Junior định kỳ Hải Phòng - Phòng thi số 3</v>
      </c>
      <c r="S84" s="15"/>
      <c r="T84" s="15"/>
      <c r="U84" s="15"/>
      <c r="V84" s="15"/>
      <c r="W84" s="15"/>
      <c r="X84" s="15"/>
    </row>
    <row r="85" spans="1:24" s="17" customFormat="1" ht="26.25" customHeight="1">
      <c r="A85" s="13">
        <v>82</v>
      </c>
      <c r="B85" s="71" t="s">
        <v>533</v>
      </c>
      <c r="C85" s="14">
        <v>4</v>
      </c>
      <c r="D85" s="14">
        <v>12</v>
      </c>
      <c r="E85" s="14">
        <v>2008</v>
      </c>
      <c r="F85" s="96">
        <f t="shared" si="2"/>
        <v>39786</v>
      </c>
      <c r="G85" s="91">
        <v>11310520082</v>
      </c>
      <c r="H85" s="13" t="s">
        <v>534</v>
      </c>
      <c r="I85" s="36">
        <v>6</v>
      </c>
      <c r="J85" s="13" t="s">
        <v>883</v>
      </c>
      <c r="K85" s="13" t="s">
        <v>101</v>
      </c>
      <c r="L85" s="22" t="s">
        <v>590</v>
      </c>
      <c r="M85" s="13" t="s">
        <v>535</v>
      </c>
      <c r="N85" s="14">
        <v>904075828</v>
      </c>
      <c r="O85" s="88" t="s">
        <v>913</v>
      </c>
      <c r="P85" s="88" t="s">
        <v>910</v>
      </c>
      <c r="Q85" s="88" t="s">
        <v>908</v>
      </c>
      <c r="R85" s="15" t="str">
        <f t="shared" si="3"/>
        <v>Toefl Junior định kỳ Hải Phòng - Phòng thi số 3</v>
      </c>
      <c r="S85" s="15"/>
      <c r="T85" s="15"/>
      <c r="U85" s="15"/>
      <c r="V85" s="15"/>
      <c r="W85" s="15"/>
      <c r="X85" s="15"/>
    </row>
    <row r="86" spans="1:24" s="17" customFormat="1" ht="26.25" customHeight="1">
      <c r="A86" s="13">
        <v>83</v>
      </c>
      <c r="B86" s="71" t="s">
        <v>536</v>
      </c>
      <c r="C86" s="14">
        <v>27</v>
      </c>
      <c r="D86" s="14">
        <v>12</v>
      </c>
      <c r="E86" s="14">
        <v>2008</v>
      </c>
      <c r="F86" s="96">
        <f t="shared" si="2"/>
        <v>39809</v>
      </c>
      <c r="G86" s="91">
        <v>11310520083</v>
      </c>
      <c r="H86" s="13" t="s">
        <v>534</v>
      </c>
      <c r="I86" s="36">
        <v>6</v>
      </c>
      <c r="J86" s="13" t="s">
        <v>883</v>
      </c>
      <c r="K86" s="13" t="s">
        <v>101</v>
      </c>
      <c r="L86" s="22" t="s">
        <v>590</v>
      </c>
      <c r="M86" s="13" t="s">
        <v>537</v>
      </c>
      <c r="N86" s="14">
        <v>981893536</v>
      </c>
      <c r="O86" s="88" t="s">
        <v>913</v>
      </c>
      <c r="P86" s="88" t="s">
        <v>910</v>
      </c>
      <c r="Q86" s="88" t="s">
        <v>908</v>
      </c>
      <c r="R86" s="15" t="str">
        <f t="shared" si="3"/>
        <v>Toefl Junior định kỳ Hải Phòng - Phòng thi số 3</v>
      </c>
      <c r="S86" s="15"/>
      <c r="T86" s="15"/>
      <c r="U86" s="15"/>
      <c r="V86" s="15"/>
      <c r="W86" s="15"/>
      <c r="X86" s="15"/>
    </row>
    <row r="87" spans="1:24" s="17" customFormat="1" ht="26.25" customHeight="1">
      <c r="A87" s="13">
        <v>84</v>
      </c>
      <c r="B87" s="71" t="s">
        <v>698</v>
      </c>
      <c r="C87" s="14">
        <v>28</v>
      </c>
      <c r="D87" s="14">
        <v>2</v>
      </c>
      <c r="E87" s="14">
        <v>2008</v>
      </c>
      <c r="F87" s="96">
        <f t="shared" si="2"/>
        <v>39506</v>
      </c>
      <c r="G87" s="91">
        <v>11310520084</v>
      </c>
      <c r="H87" s="13" t="s">
        <v>687</v>
      </c>
      <c r="I87" s="36">
        <v>6</v>
      </c>
      <c r="J87" s="13" t="s">
        <v>688</v>
      </c>
      <c r="K87" s="13" t="s">
        <v>101</v>
      </c>
      <c r="L87" s="22" t="s">
        <v>590</v>
      </c>
      <c r="M87" s="13"/>
      <c r="N87" s="14"/>
      <c r="O87" s="88" t="s">
        <v>913</v>
      </c>
      <c r="P87" s="88" t="s">
        <v>910</v>
      </c>
      <c r="Q87" s="88" t="s">
        <v>908</v>
      </c>
      <c r="R87" s="15" t="str">
        <f t="shared" si="3"/>
        <v>Toefl Junior định kỳ Hải Phòng - Phòng thi số 3</v>
      </c>
      <c r="S87" s="15"/>
      <c r="T87" s="15"/>
      <c r="U87" s="15"/>
      <c r="V87" s="15"/>
      <c r="W87" s="15"/>
      <c r="X87" s="15"/>
    </row>
    <row r="88" spans="1:24" s="17" customFormat="1" ht="26.25" customHeight="1">
      <c r="A88" s="13">
        <v>85</v>
      </c>
      <c r="B88" s="71" t="s">
        <v>697</v>
      </c>
      <c r="C88" s="14">
        <v>19</v>
      </c>
      <c r="D88" s="14">
        <v>8</v>
      </c>
      <c r="E88" s="14">
        <v>2008</v>
      </c>
      <c r="F88" s="96">
        <f t="shared" si="2"/>
        <v>39679</v>
      </c>
      <c r="G88" s="91">
        <v>11310520085</v>
      </c>
      <c r="H88" s="13" t="s">
        <v>687</v>
      </c>
      <c r="I88" s="36">
        <v>6</v>
      </c>
      <c r="J88" s="13" t="s">
        <v>688</v>
      </c>
      <c r="K88" s="13" t="s">
        <v>101</v>
      </c>
      <c r="L88" s="22" t="s">
        <v>590</v>
      </c>
      <c r="M88" s="13"/>
      <c r="N88" s="14"/>
      <c r="O88" s="88" t="s">
        <v>913</v>
      </c>
      <c r="P88" s="88" t="s">
        <v>910</v>
      </c>
      <c r="Q88" s="88" t="s">
        <v>908</v>
      </c>
      <c r="R88" s="15" t="str">
        <f t="shared" si="3"/>
        <v>Toefl Junior định kỳ Hải Phòng - Phòng thi số 3</v>
      </c>
      <c r="S88" s="15"/>
      <c r="T88" s="15"/>
      <c r="U88" s="15"/>
      <c r="V88" s="15"/>
      <c r="W88" s="15"/>
      <c r="X88" s="15"/>
    </row>
    <row r="89" spans="1:24" s="17" customFormat="1" ht="26.25" customHeight="1">
      <c r="A89" s="13">
        <v>86</v>
      </c>
      <c r="B89" s="71" t="s">
        <v>694</v>
      </c>
      <c r="C89" s="14">
        <v>24</v>
      </c>
      <c r="D89" s="14">
        <v>3</v>
      </c>
      <c r="E89" s="14">
        <v>2008</v>
      </c>
      <c r="F89" s="96">
        <f t="shared" si="2"/>
        <v>39531</v>
      </c>
      <c r="G89" s="91">
        <v>11310520086</v>
      </c>
      <c r="H89" s="13" t="s">
        <v>687</v>
      </c>
      <c r="I89" s="36">
        <v>6</v>
      </c>
      <c r="J89" s="13" t="s">
        <v>688</v>
      </c>
      <c r="K89" s="13" t="s">
        <v>101</v>
      </c>
      <c r="L89" s="22" t="s">
        <v>590</v>
      </c>
      <c r="M89" s="13"/>
      <c r="N89" s="14"/>
      <c r="O89" s="88" t="s">
        <v>913</v>
      </c>
      <c r="P89" s="88" t="s">
        <v>910</v>
      </c>
      <c r="Q89" s="88" t="s">
        <v>908</v>
      </c>
      <c r="R89" s="15" t="str">
        <f t="shared" si="3"/>
        <v>Toefl Junior định kỳ Hải Phòng - Phòng thi số 3</v>
      </c>
      <c r="S89" s="15"/>
      <c r="T89" s="15"/>
      <c r="U89" s="15"/>
      <c r="V89" s="15"/>
      <c r="W89" s="15"/>
      <c r="X89" s="15"/>
    </row>
    <row r="90" spans="1:24" s="17" customFormat="1" ht="26.25" customHeight="1">
      <c r="A90" s="13">
        <v>87</v>
      </c>
      <c r="B90" s="71" t="s">
        <v>878</v>
      </c>
      <c r="C90" s="14">
        <v>25</v>
      </c>
      <c r="D90" s="14">
        <v>11</v>
      </c>
      <c r="E90" s="14">
        <v>2008</v>
      </c>
      <c r="F90" s="96">
        <f t="shared" si="2"/>
        <v>39777</v>
      </c>
      <c r="G90" s="91">
        <v>11310520087</v>
      </c>
      <c r="H90" s="13" t="s">
        <v>687</v>
      </c>
      <c r="I90" s="36">
        <v>6</v>
      </c>
      <c r="J90" s="13" t="s">
        <v>688</v>
      </c>
      <c r="K90" s="13" t="s">
        <v>101</v>
      </c>
      <c r="L90" s="22" t="s">
        <v>590</v>
      </c>
      <c r="M90" s="77"/>
      <c r="N90" s="13"/>
      <c r="O90" s="88" t="s">
        <v>913</v>
      </c>
      <c r="P90" s="88" t="s">
        <v>910</v>
      </c>
      <c r="Q90" s="88" t="s">
        <v>908</v>
      </c>
      <c r="R90" s="15" t="str">
        <f t="shared" si="3"/>
        <v>Toefl Junior định kỳ Hải Phòng - Phòng thi số 3</v>
      </c>
      <c r="S90" s="15"/>
      <c r="T90" s="15"/>
      <c r="U90" s="15"/>
      <c r="V90" s="15"/>
      <c r="W90" s="15"/>
      <c r="X90" s="15"/>
    </row>
    <row r="91" spans="1:24" s="17" customFormat="1" ht="26.25" customHeight="1">
      <c r="A91" s="13">
        <v>88</v>
      </c>
      <c r="B91" s="71" t="s">
        <v>700</v>
      </c>
      <c r="C91" s="14">
        <v>14</v>
      </c>
      <c r="D91" s="14">
        <v>8</v>
      </c>
      <c r="E91" s="14">
        <v>2008</v>
      </c>
      <c r="F91" s="96">
        <f t="shared" si="2"/>
        <v>39674</v>
      </c>
      <c r="G91" s="91">
        <v>11310520088</v>
      </c>
      <c r="H91" s="13" t="s">
        <v>687</v>
      </c>
      <c r="I91" s="36">
        <v>6</v>
      </c>
      <c r="J91" s="13" t="s">
        <v>688</v>
      </c>
      <c r="K91" s="13" t="s">
        <v>101</v>
      </c>
      <c r="L91" s="22" t="s">
        <v>590</v>
      </c>
      <c r="M91" s="13"/>
      <c r="N91" s="14"/>
      <c r="O91" s="88" t="s">
        <v>913</v>
      </c>
      <c r="P91" s="88" t="s">
        <v>910</v>
      </c>
      <c r="Q91" s="88" t="s">
        <v>908</v>
      </c>
      <c r="R91" s="15" t="str">
        <f t="shared" si="3"/>
        <v>Toefl Junior định kỳ Hải Phòng - Phòng thi số 3</v>
      </c>
      <c r="S91" s="15"/>
      <c r="T91" s="15"/>
      <c r="U91" s="15"/>
      <c r="V91" s="15"/>
      <c r="W91" s="15"/>
      <c r="X91" s="15"/>
    </row>
    <row r="92" spans="1:24" s="17" customFormat="1" ht="26.25" customHeight="1">
      <c r="A92" s="13">
        <v>89</v>
      </c>
      <c r="B92" s="72" t="s">
        <v>693</v>
      </c>
      <c r="C92" s="41">
        <v>12</v>
      </c>
      <c r="D92" s="41">
        <v>8</v>
      </c>
      <c r="E92" s="41">
        <v>2008</v>
      </c>
      <c r="F92" s="96">
        <f t="shared" si="2"/>
        <v>39672</v>
      </c>
      <c r="G92" s="91">
        <v>11310520089</v>
      </c>
      <c r="H92" s="40" t="s">
        <v>687</v>
      </c>
      <c r="I92" s="42">
        <v>6</v>
      </c>
      <c r="J92" s="40" t="s">
        <v>688</v>
      </c>
      <c r="K92" s="40" t="s">
        <v>101</v>
      </c>
      <c r="L92" s="43" t="s">
        <v>590</v>
      </c>
      <c r="M92" s="40"/>
      <c r="N92" s="41"/>
      <c r="O92" s="88" t="s">
        <v>913</v>
      </c>
      <c r="P92" s="88" t="s">
        <v>910</v>
      </c>
      <c r="Q92" s="88" t="s">
        <v>908</v>
      </c>
      <c r="R92" s="15" t="str">
        <f t="shared" si="3"/>
        <v>Toefl Junior định kỳ Hải Phòng - Phòng thi số 3</v>
      </c>
      <c r="S92" s="15"/>
      <c r="T92" s="15"/>
      <c r="U92" s="15"/>
      <c r="V92" s="15"/>
      <c r="W92" s="15"/>
      <c r="X92" s="15"/>
    </row>
    <row r="93" spans="1:24" s="17" customFormat="1" ht="26.25" customHeight="1">
      <c r="A93" s="13">
        <v>90</v>
      </c>
      <c r="B93" s="71" t="s">
        <v>695</v>
      </c>
      <c r="C93" s="14">
        <v>23</v>
      </c>
      <c r="D93" s="14">
        <v>11</v>
      </c>
      <c r="E93" s="14">
        <v>2008</v>
      </c>
      <c r="F93" s="96">
        <f t="shared" si="2"/>
        <v>39775</v>
      </c>
      <c r="G93" s="91">
        <v>11310520090</v>
      </c>
      <c r="H93" s="13" t="s">
        <v>13</v>
      </c>
      <c r="I93" s="36">
        <v>6</v>
      </c>
      <c r="J93" s="13" t="s">
        <v>688</v>
      </c>
      <c r="K93" s="13" t="s">
        <v>101</v>
      </c>
      <c r="L93" s="22" t="s">
        <v>590</v>
      </c>
      <c r="M93" s="13"/>
      <c r="N93" s="14"/>
      <c r="O93" s="88" t="s">
        <v>913</v>
      </c>
      <c r="P93" s="88" t="s">
        <v>910</v>
      </c>
      <c r="Q93" s="88" t="s">
        <v>908</v>
      </c>
      <c r="R93" s="15" t="str">
        <f t="shared" si="3"/>
        <v>Toefl Junior định kỳ Hải Phòng - Phòng thi số 3</v>
      </c>
      <c r="S93" s="15"/>
      <c r="T93" s="15"/>
      <c r="U93" s="15"/>
      <c r="V93" s="15"/>
      <c r="W93" s="15"/>
      <c r="X93" s="15"/>
    </row>
    <row r="94" spans="1:24" s="17" customFormat="1" ht="26.25" customHeight="1">
      <c r="A94" s="13">
        <v>91</v>
      </c>
      <c r="B94" s="71" t="s">
        <v>705</v>
      </c>
      <c r="C94" s="14">
        <v>25</v>
      </c>
      <c r="D94" s="14">
        <v>7</v>
      </c>
      <c r="E94" s="14">
        <v>2008</v>
      </c>
      <c r="F94" s="96">
        <f t="shared" si="2"/>
        <v>39654</v>
      </c>
      <c r="G94" s="91">
        <v>11310520091</v>
      </c>
      <c r="H94" s="13" t="s">
        <v>77</v>
      </c>
      <c r="I94" s="36">
        <v>6</v>
      </c>
      <c r="J94" s="13" t="s">
        <v>688</v>
      </c>
      <c r="K94" s="13" t="s">
        <v>101</v>
      </c>
      <c r="L94" s="22" t="s">
        <v>590</v>
      </c>
      <c r="M94" s="13"/>
      <c r="N94" s="14"/>
      <c r="O94" s="88" t="s">
        <v>914</v>
      </c>
      <c r="P94" s="88" t="s">
        <v>910</v>
      </c>
      <c r="Q94" s="88" t="s">
        <v>908</v>
      </c>
      <c r="R94" s="15" t="str">
        <f t="shared" si="3"/>
        <v>Toefl Junior định kỳ Hải Phòng - Phòng thi số 4</v>
      </c>
      <c r="S94" s="15"/>
      <c r="T94" s="15"/>
      <c r="U94" s="15"/>
      <c r="V94" s="15"/>
      <c r="W94" s="15"/>
      <c r="X94" s="15"/>
    </row>
    <row r="95" spans="1:24" s="17" customFormat="1" ht="26.25" customHeight="1">
      <c r="A95" s="13">
        <v>92</v>
      </c>
      <c r="B95" s="71" t="s">
        <v>706</v>
      </c>
      <c r="C95" s="14">
        <v>24</v>
      </c>
      <c r="D95" s="14">
        <v>5</v>
      </c>
      <c r="E95" s="14">
        <v>2008</v>
      </c>
      <c r="F95" s="96">
        <f t="shared" si="2"/>
        <v>39592</v>
      </c>
      <c r="G95" s="91">
        <v>11310520092</v>
      </c>
      <c r="H95" s="13" t="s">
        <v>689</v>
      </c>
      <c r="I95" s="36">
        <v>6</v>
      </c>
      <c r="J95" s="13" t="s">
        <v>688</v>
      </c>
      <c r="K95" s="13" t="s">
        <v>101</v>
      </c>
      <c r="L95" s="22" t="s">
        <v>590</v>
      </c>
      <c r="M95" s="13"/>
      <c r="N95" s="14"/>
      <c r="O95" s="88" t="s">
        <v>914</v>
      </c>
      <c r="P95" s="88" t="s">
        <v>910</v>
      </c>
      <c r="Q95" s="88" t="s">
        <v>908</v>
      </c>
      <c r="R95" s="15" t="str">
        <f t="shared" si="3"/>
        <v>Toefl Junior định kỳ Hải Phòng - Phòng thi số 4</v>
      </c>
      <c r="S95" s="15"/>
      <c r="T95" s="15"/>
      <c r="U95" s="15"/>
      <c r="V95" s="15"/>
      <c r="W95" s="15"/>
      <c r="X95" s="15"/>
    </row>
    <row r="96" spans="1:24" s="17" customFormat="1" ht="26.25" customHeight="1">
      <c r="A96" s="13">
        <v>93</v>
      </c>
      <c r="B96" s="71" t="s">
        <v>696</v>
      </c>
      <c r="C96" s="14">
        <v>22</v>
      </c>
      <c r="D96" s="14">
        <v>9</v>
      </c>
      <c r="E96" s="14">
        <v>2008</v>
      </c>
      <c r="F96" s="96">
        <f t="shared" si="2"/>
        <v>39713</v>
      </c>
      <c r="G96" s="91">
        <v>11310520093</v>
      </c>
      <c r="H96" s="13" t="s">
        <v>689</v>
      </c>
      <c r="I96" s="36">
        <v>6</v>
      </c>
      <c r="J96" s="13" t="s">
        <v>688</v>
      </c>
      <c r="K96" s="13" t="s">
        <v>101</v>
      </c>
      <c r="L96" s="22" t="s">
        <v>590</v>
      </c>
      <c r="M96" s="13"/>
      <c r="N96" s="14"/>
      <c r="O96" s="88" t="s">
        <v>914</v>
      </c>
      <c r="P96" s="88" t="s">
        <v>910</v>
      </c>
      <c r="Q96" s="88" t="s">
        <v>908</v>
      </c>
      <c r="R96" s="15" t="str">
        <f t="shared" si="3"/>
        <v>Toefl Junior định kỳ Hải Phòng - Phòng thi số 4</v>
      </c>
      <c r="S96" s="15"/>
      <c r="T96" s="15"/>
      <c r="U96" s="15"/>
      <c r="V96" s="15"/>
      <c r="W96" s="15"/>
      <c r="X96" s="15"/>
    </row>
    <row r="97" spans="1:24" s="17" customFormat="1" ht="26.25" customHeight="1">
      <c r="A97" s="13">
        <v>94</v>
      </c>
      <c r="B97" s="71" t="s">
        <v>709</v>
      </c>
      <c r="C97" s="14">
        <v>21</v>
      </c>
      <c r="D97" s="14">
        <v>6</v>
      </c>
      <c r="E97" s="14">
        <v>2008</v>
      </c>
      <c r="F97" s="96">
        <f t="shared" si="2"/>
        <v>39620</v>
      </c>
      <c r="G97" s="91">
        <v>11310520094</v>
      </c>
      <c r="H97" s="13" t="s">
        <v>689</v>
      </c>
      <c r="I97" s="36">
        <v>6</v>
      </c>
      <c r="J97" s="13" t="s">
        <v>688</v>
      </c>
      <c r="K97" s="13" t="s">
        <v>101</v>
      </c>
      <c r="L97" s="22" t="s">
        <v>590</v>
      </c>
      <c r="M97" s="13"/>
      <c r="N97" s="14"/>
      <c r="O97" s="88" t="s">
        <v>914</v>
      </c>
      <c r="P97" s="88" t="s">
        <v>910</v>
      </c>
      <c r="Q97" s="88" t="s">
        <v>908</v>
      </c>
      <c r="R97" s="15" t="str">
        <f t="shared" si="3"/>
        <v>Toefl Junior định kỳ Hải Phòng - Phòng thi số 4</v>
      </c>
      <c r="S97" s="15"/>
      <c r="T97" s="15"/>
      <c r="U97" s="15"/>
      <c r="V97" s="15"/>
      <c r="W97" s="15"/>
      <c r="X97" s="15"/>
    </row>
    <row r="98" spans="1:24" s="17" customFormat="1" ht="26.25" customHeight="1">
      <c r="A98" s="13">
        <v>95</v>
      </c>
      <c r="B98" s="71" t="s">
        <v>710</v>
      </c>
      <c r="C98" s="14">
        <v>22</v>
      </c>
      <c r="D98" s="14">
        <v>9</v>
      </c>
      <c r="E98" s="14">
        <v>2008</v>
      </c>
      <c r="F98" s="96">
        <f t="shared" si="2"/>
        <v>39713</v>
      </c>
      <c r="G98" s="91">
        <v>11310520095</v>
      </c>
      <c r="H98" s="13" t="s">
        <v>689</v>
      </c>
      <c r="I98" s="36">
        <v>6</v>
      </c>
      <c r="J98" s="13" t="s">
        <v>688</v>
      </c>
      <c r="K98" s="13" t="s">
        <v>101</v>
      </c>
      <c r="L98" s="22" t="s">
        <v>590</v>
      </c>
      <c r="M98" s="13"/>
      <c r="N98" s="14"/>
      <c r="O98" s="88" t="s">
        <v>914</v>
      </c>
      <c r="P98" s="88" t="s">
        <v>910</v>
      </c>
      <c r="Q98" s="88" t="s">
        <v>908</v>
      </c>
      <c r="R98" s="15" t="str">
        <f t="shared" si="3"/>
        <v>Toefl Junior định kỳ Hải Phòng - Phòng thi số 4</v>
      </c>
      <c r="S98" s="15"/>
      <c r="T98" s="15"/>
      <c r="U98" s="15"/>
      <c r="V98" s="15"/>
      <c r="W98" s="15"/>
      <c r="X98" s="15"/>
    </row>
    <row r="99" spans="1:24" s="17" customFormat="1" ht="26.25" customHeight="1">
      <c r="A99" s="13">
        <v>96</v>
      </c>
      <c r="B99" s="71" t="s">
        <v>707</v>
      </c>
      <c r="C99" s="14">
        <v>18</v>
      </c>
      <c r="D99" s="14">
        <v>4</v>
      </c>
      <c r="E99" s="14">
        <v>2008</v>
      </c>
      <c r="F99" s="96">
        <f t="shared" si="2"/>
        <v>39556</v>
      </c>
      <c r="G99" s="91">
        <v>11310520096</v>
      </c>
      <c r="H99" s="13" t="s">
        <v>689</v>
      </c>
      <c r="I99" s="36">
        <v>6</v>
      </c>
      <c r="J99" s="13" t="s">
        <v>688</v>
      </c>
      <c r="K99" s="13" t="s">
        <v>101</v>
      </c>
      <c r="L99" s="22" t="s">
        <v>590</v>
      </c>
      <c r="M99" s="13"/>
      <c r="N99" s="14"/>
      <c r="O99" s="88" t="s">
        <v>914</v>
      </c>
      <c r="P99" s="88" t="s">
        <v>910</v>
      </c>
      <c r="Q99" s="88" t="s">
        <v>908</v>
      </c>
      <c r="R99" s="15" t="str">
        <f t="shared" si="3"/>
        <v>Toefl Junior định kỳ Hải Phòng - Phòng thi số 4</v>
      </c>
      <c r="S99" s="15"/>
      <c r="T99" s="15"/>
      <c r="U99" s="15"/>
      <c r="V99" s="15"/>
      <c r="W99" s="15"/>
      <c r="X99" s="15"/>
    </row>
    <row r="100" spans="1:24" s="17" customFormat="1" ht="26.25" customHeight="1">
      <c r="A100" s="13">
        <v>97</v>
      </c>
      <c r="B100" s="71" t="s">
        <v>699</v>
      </c>
      <c r="C100" s="14">
        <v>5</v>
      </c>
      <c r="D100" s="14">
        <v>10</v>
      </c>
      <c r="E100" s="14">
        <v>2008</v>
      </c>
      <c r="F100" s="96">
        <f t="shared" si="2"/>
        <v>39726</v>
      </c>
      <c r="G100" s="91">
        <v>11310520097</v>
      </c>
      <c r="H100" s="13" t="s">
        <v>689</v>
      </c>
      <c r="I100" s="36">
        <v>6</v>
      </c>
      <c r="J100" s="13" t="s">
        <v>688</v>
      </c>
      <c r="K100" s="13" t="s">
        <v>101</v>
      </c>
      <c r="L100" s="22" t="s">
        <v>590</v>
      </c>
      <c r="M100" s="13"/>
      <c r="N100" s="14"/>
      <c r="O100" s="88" t="s">
        <v>914</v>
      </c>
      <c r="P100" s="88" t="s">
        <v>910</v>
      </c>
      <c r="Q100" s="88" t="s">
        <v>908</v>
      </c>
      <c r="R100" s="15" t="str">
        <f t="shared" si="3"/>
        <v>Toefl Junior định kỳ Hải Phòng - Phòng thi số 4</v>
      </c>
      <c r="S100" s="15"/>
      <c r="T100" s="15"/>
      <c r="U100" s="15"/>
      <c r="V100" s="15"/>
      <c r="W100" s="15"/>
      <c r="X100" s="15"/>
    </row>
    <row r="101" spans="1:24" s="17" customFormat="1" ht="26.25" customHeight="1">
      <c r="A101" s="13">
        <v>98</v>
      </c>
      <c r="B101" s="71" t="s">
        <v>708</v>
      </c>
      <c r="C101" s="14">
        <v>7</v>
      </c>
      <c r="D101" s="14">
        <v>11</v>
      </c>
      <c r="E101" s="14">
        <v>2008</v>
      </c>
      <c r="F101" s="96">
        <f t="shared" si="2"/>
        <v>39759</v>
      </c>
      <c r="G101" s="91">
        <v>11310520098</v>
      </c>
      <c r="H101" s="13" t="s">
        <v>689</v>
      </c>
      <c r="I101" s="36">
        <v>6</v>
      </c>
      <c r="J101" s="13" t="s">
        <v>688</v>
      </c>
      <c r="K101" s="13" t="s">
        <v>101</v>
      </c>
      <c r="L101" s="22" t="s">
        <v>590</v>
      </c>
      <c r="M101" s="13"/>
      <c r="N101" s="14"/>
      <c r="O101" s="88" t="s">
        <v>914</v>
      </c>
      <c r="P101" s="88" t="s">
        <v>910</v>
      </c>
      <c r="Q101" s="88" t="s">
        <v>908</v>
      </c>
      <c r="R101" s="15" t="str">
        <f t="shared" si="3"/>
        <v>Toefl Junior định kỳ Hải Phòng - Phòng thi số 4</v>
      </c>
      <c r="S101" s="15"/>
      <c r="T101" s="15"/>
      <c r="U101" s="15"/>
      <c r="V101" s="15"/>
      <c r="W101" s="15"/>
      <c r="X101" s="15"/>
    </row>
    <row r="102" spans="1:24" s="17" customFormat="1" ht="26.25" customHeight="1">
      <c r="A102" s="13">
        <v>99</v>
      </c>
      <c r="B102" s="71" t="s">
        <v>703</v>
      </c>
      <c r="C102" s="14">
        <v>21</v>
      </c>
      <c r="D102" s="14">
        <v>7</v>
      </c>
      <c r="E102" s="14">
        <v>2008</v>
      </c>
      <c r="F102" s="96">
        <f t="shared" si="2"/>
        <v>39650</v>
      </c>
      <c r="G102" s="91">
        <v>11310520099</v>
      </c>
      <c r="H102" s="13" t="s">
        <v>525</v>
      </c>
      <c r="I102" s="36">
        <v>6</v>
      </c>
      <c r="J102" s="13" t="s">
        <v>688</v>
      </c>
      <c r="K102" s="13" t="s">
        <v>101</v>
      </c>
      <c r="L102" s="22" t="s">
        <v>590</v>
      </c>
      <c r="M102" s="13"/>
      <c r="N102" s="14"/>
      <c r="O102" s="88" t="s">
        <v>914</v>
      </c>
      <c r="P102" s="88" t="s">
        <v>910</v>
      </c>
      <c r="Q102" s="88" t="s">
        <v>908</v>
      </c>
      <c r="R102" s="15" t="str">
        <f t="shared" si="3"/>
        <v>Toefl Junior định kỳ Hải Phòng - Phòng thi số 4</v>
      </c>
      <c r="S102" s="15"/>
      <c r="T102" s="15"/>
      <c r="U102" s="15"/>
      <c r="V102" s="15"/>
      <c r="W102" s="15"/>
      <c r="X102" s="15"/>
    </row>
    <row r="103" spans="1:24" s="17" customFormat="1" ht="26.25" customHeight="1">
      <c r="A103" s="13">
        <v>100</v>
      </c>
      <c r="B103" s="71" t="s">
        <v>702</v>
      </c>
      <c r="C103" s="14">
        <v>24</v>
      </c>
      <c r="D103" s="14">
        <v>9</v>
      </c>
      <c r="E103" s="14">
        <v>2008</v>
      </c>
      <c r="F103" s="96">
        <f t="shared" si="2"/>
        <v>39715</v>
      </c>
      <c r="G103" s="91">
        <v>11310520100</v>
      </c>
      <c r="H103" s="13" t="s">
        <v>525</v>
      </c>
      <c r="I103" s="36">
        <v>6</v>
      </c>
      <c r="J103" s="13" t="s">
        <v>688</v>
      </c>
      <c r="K103" s="13" t="s">
        <v>101</v>
      </c>
      <c r="L103" s="22" t="s">
        <v>590</v>
      </c>
      <c r="M103" s="13"/>
      <c r="N103" s="14"/>
      <c r="O103" s="88" t="s">
        <v>914</v>
      </c>
      <c r="P103" s="88" t="s">
        <v>910</v>
      </c>
      <c r="Q103" s="88" t="s">
        <v>908</v>
      </c>
      <c r="R103" s="15" t="str">
        <f t="shared" si="3"/>
        <v>Toefl Junior định kỳ Hải Phòng - Phòng thi số 4</v>
      </c>
      <c r="S103" s="15"/>
      <c r="T103" s="15"/>
      <c r="U103" s="15"/>
      <c r="V103" s="15"/>
      <c r="W103" s="15"/>
      <c r="X103" s="15"/>
    </row>
    <row r="104" spans="1:24" s="17" customFormat="1" ht="26.25" customHeight="1">
      <c r="A104" s="13">
        <v>101</v>
      </c>
      <c r="B104" s="71" t="s">
        <v>701</v>
      </c>
      <c r="C104" s="14">
        <v>20</v>
      </c>
      <c r="D104" s="14">
        <v>2</v>
      </c>
      <c r="E104" s="14">
        <v>2008</v>
      </c>
      <c r="F104" s="96">
        <f t="shared" si="2"/>
        <v>39498</v>
      </c>
      <c r="G104" s="91">
        <v>11310520101</v>
      </c>
      <c r="H104" s="13" t="s">
        <v>525</v>
      </c>
      <c r="I104" s="36">
        <v>6</v>
      </c>
      <c r="J104" s="13" t="s">
        <v>688</v>
      </c>
      <c r="K104" s="13" t="s">
        <v>101</v>
      </c>
      <c r="L104" s="22" t="s">
        <v>590</v>
      </c>
      <c r="M104" s="13"/>
      <c r="N104" s="14"/>
      <c r="O104" s="88" t="s">
        <v>914</v>
      </c>
      <c r="P104" s="88" t="s">
        <v>910</v>
      </c>
      <c r="Q104" s="88" t="s">
        <v>908</v>
      </c>
      <c r="R104" s="15" t="str">
        <f t="shared" si="3"/>
        <v>Toefl Junior định kỳ Hải Phòng - Phòng thi số 4</v>
      </c>
      <c r="S104" s="15"/>
      <c r="T104" s="15"/>
      <c r="U104" s="15"/>
      <c r="V104" s="15"/>
      <c r="W104" s="15"/>
      <c r="X104" s="15"/>
    </row>
    <row r="105" spans="1:24" s="17" customFormat="1" ht="26.25" customHeight="1">
      <c r="A105" s="13">
        <v>102</v>
      </c>
      <c r="B105" s="71" t="s">
        <v>704</v>
      </c>
      <c r="C105" s="14">
        <v>17</v>
      </c>
      <c r="D105" s="14">
        <v>7</v>
      </c>
      <c r="E105" s="14">
        <v>2008</v>
      </c>
      <c r="F105" s="96">
        <f t="shared" si="2"/>
        <v>39646</v>
      </c>
      <c r="G105" s="91">
        <v>11310520102</v>
      </c>
      <c r="H105" s="13" t="s">
        <v>690</v>
      </c>
      <c r="I105" s="36">
        <v>6</v>
      </c>
      <c r="J105" s="13" t="s">
        <v>688</v>
      </c>
      <c r="K105" s="13" t="s">
        <v>101</v>
      </c>
      <c r="L105" s="22" t="s">
        <v>590</v>
      </c>
      <c r="M105" s="13"/>
      <c r="N105" s="14"/>
      <c r="O105" s="88" t="s">
        <v>914</v>
      </c>
      <c r="P105" s="88" t="s">
        <v>910</v>
      </c>
      <c r="Q105" s="88" t="s">
        <v>908</v>
      </c>
      <c r="R105" s="15" t="str">
        <f t="shared" si="3"/>
        <v>Toefl Junior định kỳ Hải Phòng - Phòng thi số 4</v>
      </c>
      <c r="S105" s="15"/>
      <c r="T105" s="15"/>
      <c r="U105" s="15"/>
      <c r="V105" s="15"/>
      <c r="W105" s="15"/>
      <c r="X105" s="15"/>
    </row>
    <row r="106" spans="1:24" s="17" customFormat="1" ht="26.25" customHeight="1">
      <c r="A106" s="13">
        <v>103</v>
      </c>
      <c r="B106" s="71" t="s">
        <v>711</v>
      </c>
      <c r="C106" s="14">
        <v>19</v>
      </c>
      <c r="D106" s="14">
        <v>9</v>
      </c>
      <c r="E106" s="14">
        <v>2007</v>
      </c>
      <c r="F106" s="96">
        <f t="shared" si="2"/>
        <v>39344</v>
      </c>
      <c r="G106" s="91">
        <v>11310520103</v>
      </c>
      <c r="H106" s="13" t="s">
        <v>15</v>
      </c>
      <c r="I106" s="36">
        <v>7</v>
      </c>
      <c r="J106" s="13" t="s">
        <v>688</v>
      </c>
      <c r="K106" s="13" t="s">
        <v>101</v>
      </c>
      <c r="L106" s="22" t="s">
        <v>590</v>
      </c>
      <c r="M106" s="13"/>
      <c r="N106" s="14"/>
      <c r="O106" s="88" t="s">
        <v>914</v>
      </c>
      <c r="P106" s="88" t="s">
        <v>910</v>
      </c>
      <c r="Q106" s="88" t="s">
        <v>908</v>
      </c>
      <c r="R106" s="15" t="str">
        <f t="shared" si="3"/>
        <v>Toefl Junior định kỳ Hải Phòng - Phòng thi số 4</v>
      </c>
      <c r="S106" s="15"/>
      <c r="T106" s="15"/>
      <c r="U106" s="15"/>
      <c r="V106" s="15"/>
      <c r="W106" s="15"/>
      <c r="X106" s="15"/>
    </row>
    <row r="107" spans="1:24" s="17" customFormat="1" ht="26.25" customHeight="1">
      <c r="A107" s="13">
        <v>104</v>
      </c>
      <c r="B107" s="71" t="s">
        <v>713</v>
      </c>
      <c r="C107" s="14">
        <v>22</v>
      </c>
      <c r="D107" s="14">
        <v>12</v>
      </c>
      <c r="E107" s="14">
        <v>2006</v>
      </c>
      <c r="F107" s="96">
        <f t="shared" si="2"/>
        <v>39073</v>
      </c>
      <c r="G107" s="91">
        <v>11310520104</v>
      </c>
      <c r="H107" s="13" t="s">
        <v>553</v>
      </c>
      <c r="I107" s="36">
        <v>8</v>
      </c>
      <c r="J107" s="13" t="s">
        <v>688</v>
      </c>
      <c r="K107" s="13" t="s">
        <v>101</v>
      </c>
      <c r="L107" s="22" t="s">
        <v>590</v>
      </c>
      <c r="M107" s="13"/>
      <c r="N107" s="14"/>
      <c r="O107" s="88" t="s">
        <v>914</v>
      </c>
      <c r="P107" s="88" t="s">
        <v>910</v>
      </c>
      <c r="Q107" s="88" t="s">
        <v>908</v>
      </c>
      <c r="R107" s="15" t="str">
        <f t="shared" si="3"/>
        <v>Toefl Junior định kỳ Hải Phòng - Phòng thi số 4</v>
      </c>
      <c r="S107" s="15"/>
      <c r="T107" s="15"/>
      <c r="U107" s="15"/>
      <c r="V107" s="15"/>
      <c r="W107" s="15"/>
      <c r="X107" s="15"/>
    </row>
    <row r="108" spans="1:24" s="17" customFormat="1" ht="26.25" customHeight="1">
      <c r="A108" s="13">
        <v>105</v>
      </c>
      <c r="B108" s="71" t="s">
        <v>712</v>
      </c>
      <c r="C108" s="14">
        <v>31</v>
      </c>
      <c r="D108" s="14">
        <v>5</v>
      </c>
      <c r="E108" s="14">
        <v>2006</v>
      </c>
      <c r="F108" s="96">
        <f t="shared" si="2"/>
        <v>38868</v>
      </c>
      <c r="G108" s="91">
        <v>11310520105</v>
      </c>
      <c r="H108" s="13" t="s">
        <v>553</v>
      </c>
      <c r="I108" s="36">
        <v>8</v>
      </c>
      <c r="J108" s="13" t="s">
        <v>688</v>
      </c>
      <c r="K108" s="13" t="s">
        <v>101</v>
      </c>
      <c r="L108" s="22" t="s">
        <v>590</v>
      </c>
      <c r="M108" s="13"/>
      <c r="N108" s="14"/>
      <c r="O108" s="88" t="s">
        <v>914</v>
      </c>
      <c r="P108" s="88" t="s">
        <v>910</v>
      </c>
      <c r="Q108" s="88" t="s">
        <v>908</v>
      </c>
      <c r="R108" s="15" t="str">
        <f t="shared" si="3"/>
        <v>Toefl Junior định kỳ Hải Phòng - Phòng thi số 4</v>
      </c>
      <c r="S108" s="15"/>
      <c r="T108" s="15"/>
      <c r="U108" s="15"/>
      <c r="V108" s="15"/>
      <c r="W108" s="15"/>
      <c r="X108" s="15"/>
    </row>
    <row r="109" spans="1:24" s="17" customFormat="1" ht="26.25" customHeight="1">
      <c r="A109" s="13">
        <v>106</v>
      </c>
      <c r="B109" s="71" t="s">
        <v>432</v>
      </c>
      <c r="C109" s="14">
        <v>25</v>
      </c>
      <c r="D109" s="14">
        <v>8</v>
      </c>
      <c r="E109" s="14">
        <v>2006</v>
      </c>
      <c r="F109" s="96">
        <f t="shared" si="2"/>
        <v>38954</v>
      </c>
      <c r="G109" s="91">
        <v>11310520106</v>
      </c>
      <c r="H109" s="13" t="s">
        <v>692</v>
      </c>
      <c r="I109" s="36">
        <v>8</v>
      </c>
      <c r="J109" s="13" t="s">
        <v>889</v>
      </c>
      <c r="K109" s="13" t="s">
        <v>101</v>
      </c>
      <c r="L109" s="22" t="s">
        <v>590</v>
      </c>
      <c r="M109" s="77"/>
      <c r="N109" s="13"/>
      <c r="O109" s="88" t="s">
        <v>914</v>
      </c>
      <c r="P109" s="88" t="s">
        <v>910</v>
      </c>
      <c r="Q109" s="88" t="s">
        <v>908</v>
      </c>
      <c r="R109" s="15" t="str">
        <f t="shared" si="3"/>
        <v>Toefl Junior định kỳ Hải Phòng - Phòng thi số 4</v>
      </c>
      <c r="S109" s="15"/>
      <c r="T109" s="15"/>
      <c r="U109" s="15"/>
      <c r="V109" s="15"/>
      <c r="W109" s="15"/>
      <c r="X109" s="15"/>
    </row>
    <row r="110" spans="1:24" s="17" customFormat="1" ht="26.25" customHeight="1">
      <c r="A110" s="13">
        <v>107</v>
      </c>
      <c r="B110" s="71" t="s">
        <v>451</v>
      </c>
      <c r="C110" s="14">
        <v>4</v>
      </c>
      <c r="D110" s="14">
        <v>4</v>
      </c>
      <c r="E110" s="14">
        <v>2006</v>
      </c>
      <c r="F110" s="96">
        <f t="shared" si="2"/>
        <v>38811</v>
      </c>
      <c r="G110" s="91">
        <v>11310520107</v>
      </c>
      <c r="H110" s="13" t="s">
        <v>692</v>
      </c>
      <c r="I110" s="36">
        <v>8</v>
      </c>
      <c r="J110" s="13" t="s">
        <v>889</v>
      </c>
      <c r="K110" s="13" t="s">
        <v>101</v>
      </c>
      <c r="L110" s="22" t="s">
        <v>590</v>
      </c>
      <c r="M110" s="77"/>
      <c r="N110" s="13"/>
      <c r="O110" s="88" t="s">
        <v>914</v>
      </c>
      <c r="P110" s="88" t="s">
        <v>910</v>
      </c>
      <c r="Q110" s="88" t="s">
        <v>908</v>
      </c>
      <c r="R110" s="15" t="str">
        <f t="shared" si="3"/>
        <v>Toefl Junior định kỳ Hải Phòng - Phòng thi số 4</v>
      </c>
      <c r="S110" s="15"/>
      <c r="T110" s="15"/>
      <c r="U110" s="15"/>
      <c r="V110" s="15"/>
      <c r="W110" s="15"/>
      <c r="X110" s="15"/>
    </row>
    <row r="111" spans="1:24" s="17" customFormat="1" ht="26.25" customHeight="1">
      <c r="A111" s="13">
        <v>108</v>
      </c>
      <c r="B111" s="71" t="s">
        <v>434</v>
      </c>
      <c r="C111" s="14" t="s">
        <v>75</v>
      </c>
      <c r="D111" s="14">
        <v>1</v>
      </c>
      <c r="E111" s="14">
        <v>2008</v>
      </c>
      <c r="F111" s="96">
        <f t="shared" si="2"/>
        <v>39461</v>
      </c>
      <c r="G111" s="91">
        <v>11310520108</v>
      </c>
      <c r="H111" s="13" t="s">
        <v>435</v>
      </c>
      <c r="I111" s="36">
        <v>6</v>
      </c>
      <c r="J111" s="13" t="s">
        <v>131</v>
      </c>
      <c r="K111" s="13" t="s">
        <v>120</v>
      </c>
      <c r="L111" s="22" t="s">
        <v>590</v>
      </c>
      <c r="M111" s="13" t="s">
        <v>436</v>
      </c>
      <c r="N111" s="14">
        <v>983402983</v>
      </c>
      <c r="O111" s="88" t="s">
        <v>914</v>
      </c>
      <c r="P111" s="88" t="s">
        <v>910</v>
      </c>
      <c r="Q111" s="88" t="s">
        <v>908</v>
      </c>
      <c r="R111" s="15" t="str">
        <f t="shared" si="3"/>
        <v>Toefl Junior định kỳ Hải Phòng - Phòng thi số 4</v>
      </c>
      <c r="S111" s="15"/>
      <c r="T111" s="15"/>
      <c r="U111" s="15"/>
      <c r="V111" s="15"/>
      <c r="W111" s="15"/>
      <c r="X111" s="15"/>
    </row>
    <row r="112" spans="1:24" s="17" customFormat="1" ht="26.25" customHeight="1">
      <c r="A112" s="13">
        <v>109</v>
      </c>
      <c r="B112" s="71" t="s">
        <v>437</v>
      </c>
      <c r="C112" s="14" t="s">
        <v>34</v>
      </c>
      <c r="D112" s="14">
        <v>6</v>
      </c>
      <c r="E112" s="14">
        <v>2007</v>
      </c>
      <c r="F112" s="96">
        <f t="shared" si="2"/>
        <v>39241</v>
      </c>
      <c r="G112" s="91">
        <v>11310520109</v>
      </c>
      <c r="H112" s="13" t="s">
        <v>438</v>
      </c>
      <c r="I112" s="36">
        <v>7</v>
      </c>
      <c r="J112" s="13" t="s">
        <v>131</v>
      </c>
      <c r="K112" s="13" t="s">
        <v>120</v>
      </c>
      <c r="L112" s="22" t="s">
        <v>590</v>
      </c>
      <c r="M112" s="13" t="s">
        <v>439</v>
      </c>
      <c r="N112" s="14">
        <v>934242928</v>
      </c>
      <c r="O112" s="88" t="s">
        <v>914</v>
      </c>
      <c r="P112" s="88" t="s">
        <v>910</v>
      </c>
      <c r="Q112" s="88" t="s">
        <v>908</v>
      </c>
      <c r="R112" s="15" t="str">
        <f t="shared" si="3"/>
        <v>Toefl Junior định kỳ Hải Phòng - Phòng thi số 4</v>
      </c>
      <c r="S112" s="15"/>
      <c r="T112" s="15"/>
      <c r="U112" s="15"/>
      <c r="V112" s="15"/>
      <c r="W112" s="15"/>
      <c r="X112" s="15"/>
    </row>
    <row r="113" spans="1:24" s="17" customFormat="1" ht="26.25" customHeight="1">
      <c r="A113" s="13">
        <v>110</v>
      </c>
      <c r="B113" s="71" t="s">
        <v>583</v>
      </c>
      <c r="C113" s="14">
        <v>14</v>
      </c>
      <c r="D113" s="14">
        <v>2</v>
      </c>
      <c r="E113" s="14">
        <v>2008</v>
      </c>
      <c r="F113" s="96">
        <f t="shared" si="2"/>
        <v>39492</v>
      </c>
      <c r="G113" s="91">
        <v>11310520110</v>
      </c>
      <c r="H113" s="13" t="s">
        <v>77</v>
      </c>
      <c r="I113" s="36">
        <v>6</v>
      </c>
      <c r="J113" s="13" t="s">
        <v>886</v>
      </c>
      <c r="K113" s="13" t="s">
        <v>120</v>
      </c>
      <c r="L113" s="22" t="s">
        <v>590</v>
      </c>
      <c r="M113" s="13" t="s">
        <v>584</v>
      </c>
      <c r="N113" s="14">
        <v>962123482</v>
      </c>
      <c r="O113" s="88" t="s">
        <v>914</v>
      </c>
      <c r="P113" s="88" t="s">
        <v>910</v>
      </c>
      <c r="Q113" s="88" t="s">
        <v>908</v>
      </c>
      <c r="R113" s="15" t="str">
        <f t="shared" si="3"/>
        <v>Toefl Junior định kỳ Hải Phòng - Phòng thi số 4</v>
      </c>
      <c r="S113" s="15"/>
      <c r="T113" s="15"/>
      <c r="U113" s="15"/>
      <c r="V113" s="15"/>
      <c r="W113" s="15"/>
      <c r="X113" s="15"/>
    </row>
    <row r="114" spans="1:24" s="17" customFormat="1" ht="26.25" customHeight="1">
      <c r="A114" s="13">
        <v>111</v>
      </c>
      <c r="B114" s="71" t="s">
        <v>44</v>
      </c>
      <c r="C114" s="14">
        <v>3</v>
      </c>
      <c r="D114" s="14">
        <v>7</v>
      </c>
      <c r="E114" s="14">
        <v>2008</v>
      </c>
      <c r="F114" s="96">
        <f t="shared" si="2"/>
        <v>39632</v>
      </c>
      <c r="G114" s="91">
        <v>11310520111</v>
      </c>
      <c r="H114" s="13" t="s">
        <v>525</v>
      </c>
      <c r="I114" s="36">
        <v>6</v>
      </c>
      <c r="J114" s="13" t="s">
        <v>130</v>
      </c>
      <c r="K114" s="13" t="s">
        <v>131</v>
      </c>
      <c r="L114" s="22" t="s">
        <v>590</v>
      </c>
      <c r="M114" s="13"/>
      <c r="N114" s="14">
        <v>936599458</v>
      </c>
      <c r="O114" s="88" t="s">
        <v>914</v>
      </c>
      <c r="P114" s="88" t="s">
        <v>910</v>
      </c>
      <c r="Q114" s="88" t="s">
        <v>908</v>
      </c>
      <c r="R114" s="15" t="str">
        <f t="shared" si="3"/>
        <v>Toefl Junior định kỳ Hải Phòng - Phòng thi số 4</v>
      </c>
      <c r="S114" s="15"/>
      <c r="T114" s="15"/>
      <c r="U114" s="15"/>
      <c r="V114" s="15"/>
      <c r="W114" s="15"/>
      <c r="X114" s="15"/>
    </row>
    <row r="115" spans="1:24" s="17" customFormat="1" ht="26.25" customHeight="1">
      <c r="A115" s="13">
        <v>112</v>
      </c>
      <c r="B115" s="71" t="s">
        <v>527</v>
      </c>
      <c r="C115" s="14"/>
      <c r="D115" s="14"/>
      <c r="E115" s="14"/>
      <c r="F115" s="96"/>
      <c r="G115" s="91">
        <v>11310520112</v>
      </c>
      <c r="H115" s="13" t="s">
        <v>526</v>
      </c>
      <c r="I115" s="36">
        <v>7</v>
      </c>
      <c r="J115" s="13" t="s">
        <v>130</v>
      </c>
      <c r="K115" s="13" t="s">
        <v>131</v>
      </c>
      <c r="L115" s="22" t="s">
        <v>590</v>
      </c>
      <c r="M115" s="13"/>
      <c r="N115" s="14"/>
      <c r="O115" s="88" t="s">
        <v>914</v>
      </c>
      <c r="P115" s="88" t="s">
        <v>910</v>
      </c>
      <c r="Q115" s="88" t="s">
        <v>908</v>
      </c>
      <c r="R115" s="15" t="str">
        <f t="shared" si="3"/>
        <v>Toefl Junior định kỳ Hải Phòng - Phòng thi số 4</v>
      </c>
      <c r="S115" s="15"/>
      <c r="T115" s="15"/>
      <c r="U115" s="15"/>
      <c r="V115" s="15"/>
      <c r="W115" s="15"/>
      <c r="X115" s="15"/>
    </row>
    <row r="116" spans="1:24" s="17" customFormat="1" ht="26.25" customHeight="1">
      <c r="A116" s="13">
        <v>113</v>
      </c>
      <c r="B116" s="71" t="s">
        <v>85</v>
      </c>
      <c r="C116" s="14"/>
      <c r="D116" s="14"/>
      <c r="E116" s="14"/>
      <c r="F116" s="96"/>
      <c r="G116" s="91">
        <v>11310520113</v>
      </c>
      <c r="H116" s="13" t="s">
        <v>526</v>
      </c>
      <c r="I116" s="36">
        <v>7</v>
      </c>
      <c r="J116" s="13" t="s">
        <v>130</v>
      </c>
      <c r="K116" s="13" t="s">
        <v>131</v>
      </c>
      <c r="L116" s="22" t="s">
        <v>590</v>
      </c>
      <c r="M116" s="13"/>
      <c r="N116" s="14"/>
      <c r="O116" s="88" t="s">
        <v>914</v>
      </c>
      <c r="P116" s="88" t="s">
        <v>910</v>
      </c>
      <c r="Q116" s="88" t="s">
        <v>908</v>
      </c>
      <c r="R116" s="15" t="str">
        <f t="shared" si="3"/>
        <v>Toefl Junior định kỳ Hải Phòng - Phòng thi số 4</v>
      </c>
      <c r="S116" s="15"/>
      <c r="T116" s="15"/>
      <c r="U116" s="15"/>
      <c r="V116" s="15"/>
      <c r="W116" s="15"/>
      <c r="X116" s="15"/>
    </row>
    <row r="117" spans="1:24" s="17" customFormat="1" ht="26.25" customHeight="1">
      <c r="A117" s="13">
        <v>114</v>
      </c>
      <c r="B117" s="71" t="s">
        <v>528</v>
      </c>
      <c r="C117" s="14"/>
      <c r="D117" s="14"/>
      <c r="E117" s="14"/>
      <c r="F117" s="96"/>
      <c r="G117" s="91">
        <v>11310520114</v>
      </c>
      <c r="H117" s="13" t="s">
        <v>529</v>
      </c>
      <c r="I117" s="36">
        <v>7</v>
      </c>
      <c r="J117" s="13" t="s">
        <v>130</v>
      </c>
      <c r="K117" s="13" t="s">
        <v>131</v>
      </c>
      <c r="L117" s="22" t="s">
        <v>590</v>
      </c>
      <c r="M117" s="13"/>
      <c r="N117" s="14"/>
      <c r="O117" s="88" t="s">
        <v>914</v>
      </c>
      <c r="P117" s="88" t="s">
        <v>910</v>
      </c>
      <c r="Q117" s="88" t="s">
        <v>908</v>
      </c>
      <c r="R117" s="15" t="str">
        <f t="shared" si="3"/>
        <v>Toefl Junior định kỳ Hải Phòng - Phòng thi số 4</v>
      </c>
      <c r="S117" s="15"/>
      <c r="T117" s="15"/>
      <c r="U117" s="15"/>
      <c r="V117" s="15"/>
      <c r="W117" s="15"/>
      <c r="X117" s="15"/>
    </row>
    <row r="118" spans="1:24" s="17" customFormat="1" ht="26.25" customHeight="1">
      <c r="A118" s="13">
        <v>115</v>
      </c>
      <c r="B118" s="71" t="s">
        <v>37</v>
      </c>
      <c r="C118" s="14">
        <v>14</v>
      </c>
      <c r="D118" s="14">
        <v>1</v>
      </c>
      <c r="E118" s="14">
        <v>2007</v>
      </c>
      <c r="F118" s="96">
        <f t="shared" si="2"/>
        <v>39096</v>
      </c>
      <c r="G118" s="91">
        <v>11310520115</v>
      </c>
      <c r="H118" s="13" t="s">
        <v>530</v>
      </c>
      <c r="I118" s="36">
        <v>7</v>
      </c>
      <c r="J118" s="13" t="s">
        <v>130</v>
      </c>
      <c r="K118" s="13" t="s">
        <v>131</v>
      </c>
      <c r="L118" s="22" t="s">
        <v>590</v>
      </c>
      <c r="M118" s="13"/>
      <c r="N118" s="14">
        <v>983313078</v>
      </c>
      <c r="O118" s="88" t="s">
        <v>914</v>
      </c>
      <c r="P118" s="88" t="s">
        <v>910</v>
      </c>
      <c r="Q118" s="88" t="s">
        <v>908</v>
      </c>
      <c r="R118" s="15" t="str">
        <f t="shared" si="3"/>
        <v>Toefl Junior định kỳ Hải Phòng - Phòng thi số 4</v>
      </c>
      <c r="S118" s="15"/>
      <c r="T118" s="15"/>
      <c r="U118" s="15"/>
      <c r="V118" s="15"/>
      <c r="W118" s="15"/>
      <c r="X118" s="15"/>
    </row>
    <row r="119" spans="1:24" s="17" customFormat="1" ht="26.25" customHeight="1">
      <c r="A119" s="13">
        <v>116</v>
      </c>
      <c r="B119" s="71" t="s">
        <v>531</v>
      </c>
      <c r="C119" s="14"/>
      <c r="D119" s="14"/>
      <c r="E119" s="14"/>
      <c r="F119" s="96"/>
      <c r="G119" s="91">
        <v>11310520116</v>
      </c>
      <c r="H119" s="13" t="s">
        <v>532</v>
      </c>
      <c r="I119" s="36">
        <v>8</v>
      </c>
      <c r="J119" s="13" t="s">
        <v>130</v>
      </c>
      <c r="K119" s="13" t="s">
        <v>131</v>
      </c>
      <c r="L119" s="22" t="s">
        <v>590</v>
      </c>
      <c r="M119" s="13"/>
      <c r="N119" s="14"/>
      <c r="O119" s="88" t="s">
        <v>914</v>
      </c>
      <c r="P119" s="88" t="s">
        <v>910</v>
      </c>
      <c r="Q119" s="88" t="s">
        <v>908</v>
      </c>
      <c r="R119" s="15" t="str">
        <f t="shared" si="3"/>
        <v>Toefl Junior định kỳ Hải Phòng - Phòng thi số 4</v>
      </c>
      <c r="S119" s="15"/>
      <c r="T119" s="15"/>
      <c r="U119" s="15"/>
      <c r="V119" s="15"/>
      <c r="W119" s="15"/>
      <c r="X119" s="15"/>
    </row>
    <row r="120" spans="1:24" s="17" customFormat="1" ht="26.25" customHeight="1">
      <c r="A120" s="13">
        <v>117</v>
      </c>
      <c r="B120" s="71" t="s">
        <v>781</v>
      </c>
      <c r="C120" s="14">
        <v>21</v>
      </c>
      <c r="D120" s="14">
        <v>5</v>
      </c>
      <c r="E120" s="14">
        <v>2008</v>
      </c>
      <c r="F120" s="96">
        <f t="shared" si="2"/>
        <v>39589</v>
      </c>
      <c r="G120" s="91">
        <v>11310520117</v>
      </c>
      <c r="H120" s="13" t="s">
        <v>782</v>
      </c>
      <c r="I120" s="36">
        <v>6</v>
      </c>
      <c r="J120" s="13" t="s">
        <v>442</v>
      </c>
      <c r="K120" s="13" t="s">
        <v>131</v>
      </c>
      <c r="L120" s="22" t="s">
        <v>590</v>
      </c>
      <c r="M120" s="77" t="s">
        <v>783</v>
      </c>
      <c r="N120" s="13">
        <v>934558808</v>
      </c>
      <c r="O120" s="88" t="s">
        <v>914</v>
      </c>
      <c r="P120" s="88" t="s">
        <v>910</v>
      </c>
      <c r="Q120" s="88" t="s">
        <v>908</v>
      </c>
      <c r="R120" s="15" t="str">
        <f t="shared" si="3"/>
        <v>Toefl Junior định kỳ Hải Phòng - Phòng thi số 4</v>
      </c>
      <c r="S120" s="15"/>
      <c r="T120" s="15"/>
      <c r="U120" s="15"/>
      <c r="V120" s="15"/>
      <c r="W120" s="15"/>
      <c r="X120" s="15"/>
    </row>
    <row r="121" spans="1:24" s="17" customFormat="1" ht="26.25" customHeight="1">
      <c r="A121" s="13">
        <v>118</v>
      </c>
      <c r="B121" s="71" t="s">
        <v>803</v>
      </c>
      <c r="C121" s="14">
        <v>12</v>
      </c>
      <c r="D121" s="14">
        <v>9</v>
      </c>
      <c r="E121" s="14">
        <v>2008</v>
      </c>
      <c r="F121" s="96">
        <f t="shared" si="2"/>
        <v>39703</v>
      </c>
      <c r="G121" s="91">
        <v>11310520118</v>
      </c>
      <c r="H121" s="13" t="s">
        <v>782</v>
      </c>
      <c r="I121" s="36">
        <v>6</v>
      </c>
      <c r="J121" s="13" t="s">
        <v>442</v>
      </c>
      <c r="K121" s="13" t="s">
        <v>131</v>
      </c>
      <c r="L121" s="22" t="s">
        <v>590</v>
      </c>
      <c r="M121" s="77" t="s">
        <v>804</v>
      </c>
      <c r="N121" s="13">
        <v>904857386</v>
      </c>
      <c r="O121" s="88" t="s">
        <v>914</v>
      </c>
      <c r="P121" s="88" t="s">
        <v>910</v>
      </c>
      <c r="Q121" s="88" t="s">
        <v>908</v>
      </c>
      <c r="R121" s="15" t="str">
        <f t="shared" si="3"/>
        <v>Toefl Junior định kỳ Hải Phòng - Phòng thi số 4</v>
      </c>
      <c r="S121" s="15"/>
      <c r="T121" s="15"/>
      <c r="U121" s="15"/>
      <c r="V121" s="15"/>
      <c r="W121" s="15"/>
      <c r="X121" s="15"/>
    </row>
    <row r="122" spans="1:24" s="17" customFormat="1" ht="26.25" customHeight="1">
      <c r="A122" s="13">
        <v>119</v>
      </c>
      <c r="B122" s="71" t="s">
        <v>799</v>
      </c>
      <c r="C122" s="14">
        <v>23</v>
      </c>
      <c r="D122" s="14">
        <v>2</v>
      </c>
      <c r="E122" s="14">
        <v>2008</v>
      </c>
      <c r="F122" s="96">
        <f t="shared" si="2"/>
        <v>39501</v>
      </c>
      <c r="G122" s="91">
        <v>11310520119</v>
      </c>
      <c r="H122" s="13" t="s">
        <v>782</v>
      </c>
      <c r="I122" s="36">
        <v>6</v>
      </c>
      <c r="J122" s="13" t="s">
        <v>442</v>
      </c>
      <c r="K122" s="13" t="s">
        <v>131</v>
      </c>
      <c r="L122" s="22" t="s">
        <v>590</v>
      </c>
      <c r="M122" s="77" t="s">
        <v>800</v>
      </c>
      <c r="N122" s="13">
        <v>886223869</v>
      </c>
      <c r="O122" s="88" t="s">
        <v>914</v>
      </c>
      <c r="P122" s="88" t="s">
        <v>910</v>
      </c>
      <c r="Q122" s="88" t="s">
        <v>908</v>
      </c>
      <c r="R122" s="15" t="str">
        <f t="shared" si="3"/>
        <v>Toefl Junior định kỳ Hải Phòng - Phòng thi số 4</v>
      </c>
      <c r="S122" s="15"/>
      <c r="T122" s="15"/>
      <c r="U122" s="15"/>
      <c r="V122" s="15"/>
      <c r="W122" s="15"/>
      <c r="X122" s="15"/>
    </row>
    <row r="123" spans="1:24" s="17" customFormat="1" ht="26.25" customHeight="1">
      <c r="A123" s="13">
        <v>120</v>
      </c>
      <c r="B123" s="71" t="s">
        <v>797</v>
      </c>
      <c r="C123" s="14">
        <v>30</v>
      </c>
      <c r="D123" s="14">
        <v>8</v>
      </c>
      <c r="E123" s="14">
        <v>2008</v>
      </c>
      <c r="F123" s="96">
        <f t="shared" si="2"/>
        <v>39690</v>
      </c>
      <c r="G123" s="91">
        <v>11310520120</v>
      </c>
      <c r="H123" s="13" t="s">
        <v>782</v>
      </c>
      <c r="I123" s="36">
        <v>6</v>
      </c>
      <c r="J123" s="13" t="s">
        <v>442</v>
      </c>
      <c r="K123" s="13" t="s">
        <v>131</v>
      </c>
      <c r="L123" s="22" t="s">
        <v>590</v>
      </c>
      <c r="M123" s="77" t="s">
        <v>798</v>
      </c>
      <c r="N123" s="13">
        <v>912549368</v>
      </c>
      <c r="O123" s="88" t="s">
        <v>914</v>
      </c>
      <c r="P123" s="88" t="s">
        <v>910</v>
      </c>
      <c r="Q123" s="88" t="s">
        <v>908</v>
      </c>
      <c r="R123" s="15" t="str">
        <f t="shared" si="3"/>
        <v>Toefl Junior định kỳ Hải Phòng - Phòng thi số 4</v>
      </c>
      <c r="S123" s="15"/>
      <c r="T123" s="15"/>
      <c r="U123" s="15"/>
      <c r="V123" s="15"/>
      <c r="W123" s="15"/>
      <c r="X123" s="15"/>
    </row>
    <row r="124" spans="1:24" s="17" customFormat="1" ht="26.25" customHeight="1">
      <c r="A124" s="13">
        <v>121</v>
      </c>
      <c r="B124" s="71" t="s">
        <v>791</v>
      </c>
      <c r="C124" s="14">
        <v>17</v>
      </c>
      <c r="D124" s="14">
        <v>1</v>
      </c>
      <c r="E124" s="14">
        <v>2008</v>
      </c>
      <c r="F124" s="96">
        <f t="shared" si="2"/>
        <v>39464</v>
      </c>
      <c r="G124" s="91">
        <v>11310520121</v>
      </c>
      <c r="H124" s="13" t="s">
        <v>782</v>
      </c>
      <c r="I124" s="36">
        <v>6</v>
      </c>
      <c r="J124" s="13" t="s">
        <v>442</v>
      </c>
      <c r="K124" s="13" t="s">
        <v>131</v>
      </c>
      <c r="L124" s="22" t="s">
        <v>590</v>
      </c>
      <c r="M124" s="77" t="s">
        <v>792</v>
      </c>
      <c r="N124" s="13">
        <v>918862219</v>
      </c>
      <c r="O124" s="88" t="s">
        <v>915</v>
      </c>
      <c r="P124" s="88" t="s">
        <v>910</v>
      </c>
      <c r="Q124" s="88" t="s">
        <v>908</v>
      </c>
      <c r="R124" s="15" t="str">
        <f t="shared" si="3"/>
        <v>Toefl Junior định kỳ Hải Phòng - Phòng thi số 5</v>
      </c>
      <c r="S124" s="15"/>
      <c r="T124" s="15"/>
      <c r="U124" s="15"/>
      <c r="V124" s="15"/>
      <c r="W124" s="15"/>
      <c r="X124" s="15"/>
    </row>
    <row r="125" spans="1:24" s="17" customFormat="1" ht="26.25" customHeight="1">
      <c r="A125" s="13">
        <v>122</v>
      </c>
      <c r="B125" s="81" t="s">
        <v>762</v>
      </c>
      <c r="C125" s="52">
        <v>5</v>
      </c>
      <c r="D125" s="52">
        <v>4</v>
      </c>
      <c r="E125" s="52">
        <v>2008</v>
      </c>
      <c r="F125" s="96">
        <f t="shared" si="2"/>
        <v>39543</v>
      </c>
      <c r="G125" s="91">
        <v>11310520122</v>
      </c>
      <c r="H125" s="51" t="s">
        <v>763</v>
      </c>
      <c r="I125" s="53">
        <v>6</v>
      </c>
      <c r="J125" s="51" t="s">
        <v>442</v>
      </c>
      <c r="K125" s="51" t="s">
        <v>131</v>
      </c>
      <c r="L125" s="54" t="s">
        <v>590</v>
      </c>
      <c r="M125" s="82" t="s">
        <v>764</v>
      </c>
      <c r="N125" s="51">
        <v>943358768</v>
      </c>
      <c r="O125" s="88" t="s">
        <v>915</v>
      </c>
      <c r="P125" s="88" t="s">
        <v>910</v>
      </c>
      <c r="Q125" s="88" t="s">
        <v>908</v>
      </c>
      <c r="R125" s="15" t="str">
        <f t="shared" si="3"/>
        <v>Toefl Junior định kỳ Hải Phòng - Phòng thi số 5</v>
      </c>
      <c r="S125" s="15"/>
      <c r="T125" s="15"/>
      <c r="U125" s="15"/>
      <c r="V125" s="15"/>
      <c r="W125" s="15"/>
      <c r="X125" s="15"/>
    </row>
    <row r="126" spans="1:24" s="17" customFormat="1" ht="26.25" customHeight="1">
      <c r="A126" s="13">
        <v>123</v>
      </c>
      <c r="B126" s="71" t="s">
        <v>779</v>
      </c>
      <c r="C126" s="14">
        <v>7</v>
      </c>
      <c r="D126" s="14">
        <v>5</v>
      </c>
      <c r="E126" s="14">
        <v>2008</v>
      </c>
      <c r="F126" s="96">
        <f t="shared" si="2"/>
        <v>39575</v>
      </c>
      <c r="G126" s="91">
        <v>11310520123</v>
      </c>
      <c r="H126" s="13" t="s">
        <v>774</v>
      </c>
      <c r="I126" s="36">
        <v>6</v>
      </c>
      <c r="J126" s="13" t="s">
        <v>442</v>
      </c>
      <c r="K126" s="13" t="s">
        <v>131</v>
      </c>
      <c r="L126" s="22" t="s">
        <v>590</v>
      </c>
      <c r="M126" s="77" t="s">
        <v>780</v>
      </c>
      <c r="N126" s="13">
        <v>944221177</v>
      </c>
      <c r="O126" s="88" t="s">
        <v>915</v>
      </c>
      <c r="P126" s="88" t="s">
        <v>910</v>
      </c>
      <c r="Q126" s="88" t="s">
        <v>908</v>
      </c>
      <c r="R126" s="15" t="str">
        <f t="shared" si="3"/>
        <v>Toefl Junior định kỳ Hải Phòng - Phòng thi số 5</v>
      </c>
      <c r="S126" s="15"/>
      <c r="T126" s="15"/>
      <c r="U126" s="15"/>
      <c r="V126" s="15"/>
      <c r="W126" s="15"/>
      <c r="X126" s="15"/>
    </row>
    <row r="127" spans="1:24" s="17" customFormat="1" ht="26.25" customHeight="1">
      <c r="A127" s="13">
        <v>124</v>
      </c>
      <c r="B127" s="71" t="s">
        <v>773</v>
      </c>
      <c r="C127" s="14">
        <v>17</v>
      </c>
      <c r="D127" s="14">
        <v>1</v>
      </c>
      <c r="E127" s="14">
        <v>2008</v>
      </c>
      <c r="F127" s="96">
        <f t="shared" si="2"/>
        <v>39464</v>
      </c>
      <c r="G127" s="91">
        <v>11310520124</v>
      </c>
      <c r="H127" s="13" t="s">
        <v>774</v>
      </c>
      <c r="I127" s="36">
        <v>6</v>
      </c>
      <c r="J127" s="13" t="s">
        <v>442</v>
      </c>
      <c r="K127" s="13" t="s">
        <v>131</v>
      </c>
      <c r="L127" s="22" t="s">
        <v>590</v>
      </c>
      <c r="M127" s="77" t="s">
        <v>775</v>
      </c>
      <c r="N127" s="13">
        <v>913300148</v>
      </c>
      <c r="O127" s="88" t="s">
        <v>915</v>
      </c>
      <c r="P127" s="88" t="s">
        <v>910</v>
      </c>
      <c r="Q127" s="88" t="s">
        <v>908</v>
      </c>
      <c r="R127" s="15" t="str">
        <f t="shared" si="3"/>
        <v>Toefl Junior định kỳ Hải Phòng - Phòng thi số 5</v>
      </c>
      <c r="S127" s="15"/>
      <c r="T127" s="15"/>
      <c r="U127" s="15"/>
      <c r="V127" s="15"/>
      <c r="W127" s="15"/>
      <c r="X127" s="15"/>
    </row>
    <row r="128" spans="1:24" s="17" customFormat="1" ht="26.25" customHeight="1">
      <c r="A128" s="13">
        <v>125</v>
      </c>
      <c r="B128" s="71" t="s">
        <v>786</v>
      </c>
      <c r="C128" s="14">
        <v>10</v>
      </c>
      <c r="D128" s="14">
        <v>11</v>
      </c>
      <c r="E128" s="14">
        <v>2008</v>
      </c>
      <c r="F128" s="96">
        <f t="shared" si="2"/>
        <v>39762</v>
      </c>
      <c r="G128" s="91">
        <v>11310520125</v>
      </c>
      <c r="H128" s="13" t="s">
        <v>774</v>
      </c>
      <c r="I128" s="36">
        <v>6</v>
      </c>
      <c r="J128" s="13" t="s">
        <v>442</v>
      </c>
      <c r="K128" s="13" t="s">
        <v>131</v>
      </c>
      <c r="L128" s="22" t="s">
        <v>590</v>
      </c>
      <c r="M128" s="77" t="s">
        <v>787</v>
      </c>
      <c r="N128" s="13">
        <v>839935636</v>
      </c>
      <c r="O128" s="88" t="s">
        <v>915</v>
      </c>
      <c r="P128" s="88" t="s">
        <v>910</v>
      </c>
      <c r="Q128" s="88" t="s">
        <v>908</v>
      </c>
      <c r="R128" s="15" t="str">
        <f t="shared" si="3"/>
        <v>Toefl Junior định kỳ Hải Phòng - Phòng thi số 5</v>
      </c>
      <c r="S128" s="15"/>
      <c r="T128" s="15"/>
      <c r="U128" s="15"/>
      <c r="V128" s="15"/>
      <c r="W128" s="15"/>
      <c r="X128" s="15"/>
    </row>
    <row r="129" spans="1:24" s="29" customFormat="1" ht="26.25" customHeight="1">
      <c r="A129" s="13">
        <v>126</v>
      </c>
      <c r="B129" s="71" t="s">
        <v>776</v>
      </c>
      <c r="C129" s="14">
        <v>2</v>
      </c>
      <c r="D129" s="14">
        <v>9</v>
      </c>
      <c r="E129" s="14">
        <v>2008</v>
      </c>
      <c r="F129" s="96">
        <f t="shared" si="2"/>
        <v>39693</v>
      </c>
      <c r="G129" s="91">
        <v>11310520126</v>
      </c>
      <c r="H129" s="13" t="s">
        <v>777</v>
      </c>
      <c r="I129" s="36">
        <v>6</v>
      </c>
      <c r="J129" s="13" t="s">
        <v>442</v>
      </c>
      <c r="K129" s="13" t="s">
        <v>131</v>
      </c>
      <c r="L129" s="22" t="s">
        <v>590</v>
      </c>
      <c r="M129" s="77" t="s">
        <v>778</v>
      </c>
      <c r="N129" s="13">
        <v>989640200</v>
      </c>
      <c r="O129" s="88" t="s">
        <v>915</v>
      </c>
      <c r="P129" s="88" t="s">
        <v>910</v>
      </c>
      <c r="Q129" s="88" t="s">
        <v>908</v>
      </c>
      <c r="R129" s="15" t="str">
        <f t="shared" si="3"/>
        <v>Toefl Junior định kỳ Hải Phòng - Phòng thi số 5</v>
      </c>
      <c r="S129" s="15"/>
      <c r="T129" s="15"/>
      <c r="U129" s="15"/>
      <c r="V129" s="15"/>
      <c r="W129" s="15"/>
      <c r="X129" s="15"/>
    </row>
    <row r="130" spans="1:24" s="29" customFormat="1" ht="26.25" customHeight="1">
      <c r="A130" s="13">
        <v>127</v>
      </c>
      <c r="B130" s="71" t="s">
        <v>765</v>
      </c>
      <c r="C130" s="14">
        <v>11</v>
      </c>
      <c r="D130" s="14">
        <v>7</v>
      </c>
      <c r="E130" s="14">
        <v>2008</v>
      </c>
      <c r="F130" s="96">
        <f t="shared" si="2"/>
        <v>39640</v>
      </c>
      <c r="G130" s="91">
        <v>11310520127</v>
      </c>
      <c r="H130" s="13" t="s">
        <v>766</v>
      </c>
      <c r="I130" s="36">
        <v>6</v>
      </c>
      <c r="J130" s="13" t="s">
        <v>442</v>
      </c>
      <c r="K130" s="13" t="s">
        <v>131</v>
      </c>
      <c r="L130" s="22" t="s">
        <v>590</v>
      </c>
      <c r="M130" s="77" t="s">
        <v>767</v>
      </c>
      <c r="N130" s="13">
        <v>349339007</v>
      </c>
      <c r="O130" s="88" t="s">
        <v>915</v>
      </c>
      <c r="P130" s="88" t="s">
        <v>910</v>
      </c>
      <c r="Q130" s="88" t="s">
        <v>908</v>
      </c>
      <c r="R130" s="15" t="str">
        <f t="shared" si="3"/>
        <v>Toefl Junior định kỳ Hải Phòng - Phòng thi số 5</v>
      </c>
      <c r="S130" s="15"/>
      <c r="T130" s="15"/>
      <c r="U130" s="15"/>
      <c r="V130" s="15"/>
      <c r="W130" s="15"/>
      <c r="X130" s="15"/>
    </row>
    <row r="131" spans="1:24" s="29" customFormat="1" ht="26.25" customHeight="1">
      <c r="A131" s="13">
        <v>128</v>
      </c>
      <c r="B131" s="71" t="s">
        <v>768</v>
      </c>
      <c r="C131" s="14">
        <v>28</v>
      </c>
      <c r="D131" s="14">
        <v>2</v>
      </c>
      <c r="E131" s="14">
        <v>2008</v>
      </c>
      <c r="F131" s="96">
        <f t="shared" si="2"/>
        <v>39506</v>
      </c>
      <c r="G131" s="91">
        <v>11310520128</v>
      </c>
      <c r="H131" s="13" t="s">
        <v>766</v>
      </c>
      <c r="I131" s="36">
        <v>6</v>
      </c>
      <c r="J131" s="13" t="s">
        <v>442</v>
      </c>
      <c r="K131" s="13" t="s">
        <v>131</v>
      </c>
      <c r="L131" s="22" t="s">
        <v>590</v>
      </c>
      <c r="M131" s="77"/>
      <c r="N131" s="13">
        <v>982072706</v>
      </c>
      <c r="O131" s="88" t="s">
        <v>915</v>
      </c>
      <c r="P131" s="88" t="s">
        <v>910</v>
      </c>
      <c r="Q131" s="88" t="s">
        <v>908</v>
      </c>
      <c r="R131" s="15" t="str">
        <f t="shared" si="3"/>
        <v>Toefl Junior định kỳ Hải Phòng - Phòng thi số 5</v>
      </c>
      <c r="S131" s="15"/>
      <c r="T131" s="15"/>
      <c r="U131" s="15"/>
      <c r="V131" s="15"/>
      <c r="W131" s="15"/>
      <c r="X131" s="15"/>
    </row>
    <row r="132" spans="1:24" s="45" customFormat="1" ht="26.25" customHeight="1">
      <c r="A132" s="40">
        <v>129</v>
      </c>
      <c r="B132" s="71" t="s">
        <v>769</v>
      </c>
      <c r="C132" s="14">
        <v>19</v>
      </c>
      <c r="D132" s="14">
        <v>1</v>
      </c>
      <c r="E132" s="14">
        <v>2008</v>
      </c>
      <c r="F132" s="96">
        <f t="shared" si="2"/>
        <v>39466</v>
      </c>
      <c r="G132" s="91">
        <v>11310520129</v>
      </c>
      <c r="H132" s="13" t="s">
        <v>770</v>
      </c>
      <c r="I132" s="36">
        <v>6</v>
      </c>
      <c r="J132" s="13" t="s">
        <v>442</v>
      </c>
      <c r="K132" s="13" t="s">
        <v>131</v>
      </c>
      <c r="L132" s="22" t="s">
        <v>590</v>
      </c>
      <c r="M132" s="77"/>
      <c r="N132" s="13">
        <v>984477589</v>
      </c>
      <c r="O132" s="88" t="s">
        <v>915</v>
      </c>
      <c r="P132" s="88" t="s">
        <v>910</v>
      </c>
      <c r="Q132" s="88" t="s">
        <v>908</v>
      </c>
      <c r="R132" s="15" t="str">
        <f t="shared" si="3"/>
        <v>Toefl Junior định kỳ Hải Phòng - Phòng thi số 5</v>
      </c>
      <c r="S132" s="44"/>
      <c r="T132" s="44"/>
      <c r="U132" s="44"/>
      <c r="V132" s="44"/>
      <c r="W132" s="44"/>
      <c r="X132" s="44"/>
    </row>
    <row r="133" spans="1:24" s="29" customFormat="1" ht="26.25" customHeight="1">
      <c r="A133" s="13">
        <v>130</v>
      </c>
      <c r="B133" s="71" t="s">
        <v>771</v>
      </c>
      <c r="C133" s="14">
        <v>25</v>
      </c>
      <c r="D133" s="14">
        <v>2</v>
      </c>
      <c r="E133" s="14">
        <v>2008</v>
      </c>
      <c r="F133" s="96">
        <f t="shared" ref="F133:F187" si="4">DATE(E133,D133,C133)</f>
        <v>39503</v>
      </c>
      <c r="G133" s="91">
        <v>11310520130</v>
      </c>
      <c r="H133" s="13" t="s">
        <v>770</v>
      </c>
      <c r="I133" s="36">
        <v>6</v>
      </c>
      <c r="J133" s="13" t="s">
        <v>442</v>
      </c>
      <c r="K133" s="13" t="s">
        <v>131</v>
      </c>
      <c r="L133" s="22" t="s">
        <v>590</v>
      </c>
      <c r="M133" s="77" t="s">
        <v>772</v>
      </c>
      <c r="N133" s="13">
        <v>912047601</v>
      </c>
      <c r="O133" s="88" t="s">
        <v>915</v>
      </c>
      <c r="P133" s="88" t="s">
        <v>910</v>
      </c>
      <c r="Q133" s="88" t="s">
        <v>908</v>
      </c>
      <c r="R133" s="15" t="str">
        <f t="shared" ref="R133:R187" si="5">"Toefl Junior định kỳ Hải Phòng - "&amp;O133</f>
        <v>Toefl Junior định kỳ Hải Phòng - Phòng thi số 5</v>
      </c>
      <c r="S133" s="15"/>
      <c r="T133" s="15"/>
      <c r="U133" s="15"/>
      <c r="V133" s="15"/>
      <c r="W133" s="15"/>
      <c r="X133" s="15"/>
    </row>
    <row r="134" spans="1:24" s="29" customFormat="1" ht="26.25" customHeight="1">
      <c r="A134" s="13">
        <v>131</v>
      </c>
      <c r="B134" s="71" t="s">
        <v>587</v>
      </c>
      <c r="C134" s="14">
        <v>21</v>
      </c>
      <c r="D134" s="14">
        <v>12</v>
      </c>
      <c r="E134" s="14">
        <v>2007</v>
      </c>
      <c r="F134" s="96">
        <f t="shared" si="4"/>
        <v>39437</v>
      </c>
      <c r="G134" s="91">
        <v>11310520131</v>
      </c>
      <c r="H134" s="13" t="s">
        <v>588</v>
      </c>
      <c r="I134" s="36">
        <v>7</v>
      </c>
      <c r="J134" s="13" t="s">
        <v>442</v>
      </c>
      <c r="K134" s="13" t="s">
        <v>131</v>
      </c>
      <c r="L134" s="22" t="s">
        <v>590</v>
      </c>
      <c r="M134" s="13"/>
      <c r="N134" s="14">
        <v>769255568</v>
      </c>
      <c r="O134" s="88" t="s">
        <v>915</v>
      </c>
      <c r="P134" s="88" t="s">
        <v>910</v>
      </c>
      <c r="Q134" s="88" t="s">
        <v>908</v>
      </c>
      <c r="R134" s="15" t="str">
        <f t="shared" si="5"/>
        <v>Toefl Junior định kỳ Hải Phòng - Phòng thi số 5</v>
      </c>
      <c r="S134" s="15"/>
      <c r="T134" s="15"/>
      <c r="U134" s="15"/>
      <c r="V134" s="15"/>
      <c r="W134" s="15"/>
      <c r="X134" s="15"/>
    </row>
    <row r="135" spans="1:24" s="29" customFormat="1" ht="26.25" customHeight="1">
      <c r="A135" s="13">
        <v>132</v>
      </c>
      <c r="B135" s="71" t="s">
        <v>813</v>
      </c>
      <c r="C135" s="14">
        <v>13</v>
      </c>
      <c r="D135" s="14">
        <v>1</v>
      </c>
      <c r="E135" s="14">
        <v>2007</v>
      </c>
      <c r="F135" s="96">
        <f t="shared" si="4"/>
        <v>39095</v>
      </c>
      <c r="G135" s="91">
        <v>11310520132</v>
      </c>
      <c r="H135" s="13" t="s">
        <v>588</v>
      </c>
      <c r="I135" s="36">
        <v>7</v>
      </c>
      <c r="J135" s="13" t="s">
        <v>442</v>
      </c>
      <c r="K135" s="13" t="s">
        <v>131</v>
      </c>
      <c r="L135" s="22" t="s">
        <v>590</v>
      </c>
      <c r="M135" s="77"/>
      <c r="N135" s="13" t="s">
        <v>814</v>
      </c>
      <c r="O135" s="88" t="s">
        <v>915</v>
      </c>
      <c r="P135" s="88" t="s">
        <v>910</v>
      </c>
      <c r="Q135" s="88" t="s">
        <v>908</v>
      </c>
      <c r="R135" s="15" t="str">
        <f t="shared" si="5"/>
        <v>Toefl Junior định kỳ Hải Phòng - Phòng thi số 5</v>
      </c>
      <c r="S135" s="15"/>
      <c r="T135" s="15"/>
      <c r="U135" s="15"/>
      <c r="V135" s="15"/>
      <c r="W135" s="15"/>
      <c r="X135" s="15"/>
    </row>
    <row r="136" spans="1:24" s="29" customFormat="1" ht="26.25" customHeight="1">
      <c r="A136" s="13">
        <v>133</v>
      </c>
      <c r="B136" s="71" t="s">
        <v>808</v>
      </c>
      <c r="C136" s="14">
        <v>16</v>
      </c>
      <c r="D136" s="14">
        <v>3</v>
      </c>
      <c r="E136" s="14">
        <v>2007</v>
      </c>
      <c r="F136" s="96">
        <f t="shared" si="4"/>
        <v>39157</v>
      </c>
      <c r="G136" s="91">
        <v>11310520133</v>
      </c>
      <c r="H136" s="13" t="s">
        <v>588</v>
      </c>
      <c r="I136" s="36">
        <v>7</v>
      </c>
      <c r="J136" s="13" t="s">
        <v>442</v>
      </c>
      <c r="K136" s="13" t="s">
        <v>131</v>
      </c>
      <c r="L136" s="22" t="s">
        <v>590</v>
      </c>
      <c r="M136" s="77" t="s">
        <v>809</v>
      </c>
      <c r="N136" s="13">
        <v>963308686</v>
      </c>
      <c r="O136" s="88" t="s">
        <v>915</v>
      </c>
      <c r="P136" s="88" t="s">
        <v>910</v>
      </c>
      <c r="Q136" s="88" t="s">
        <v>908</v>
      </c>
      <c r="R136" s="15" t="str">
        <f t="shared" si="5"/>
        <v>Toefl Junior định kỳ Hải Phòng - Phòng thi số 5</v>
      </c>
      <c r="S136" s="15"/>
      <c r="T136" s="15"/>
      <c r="U136" s="15"/>
      <c r="V136" s="15"/>
      <c r="W136" s="15"/>
      <c r="X136" s="15"/>
    </row>
    <row r="137" spans="1:24" s="29" customFormat="1" ht="26.25" customHeight="1">
      <c r="A137" s="13">
        <v>134</v>
      </c>
      <c r="B137" s="71" t="s">
        <v>788</v>
      </c>
      <c r="C137" s="14">
        <v>22</v>
      </c>
      <c r="D137" s="14">
        <v>2</v>
      </c>
      <c r="E137" s="14">
        <v>2007</v>
      </c>
      <c r="F137" s="96">
        <f t="shared" si="4"/>
        <v>39135</v>
      </c>
      <c r="G137" s="91">
        <v>11310520134</v>
      </c>
      <c r="H137" s="13" t="s">
        <v>789</v>
      </c>
      <c r="I137" s="36">
        <v>7</v>
      </c>
      <c r="J137" s="13" t="s">
        <v>442</v>
      </c>
      <c r="K137" s="13" t="s">
        <v>131</v>
      </c>
      <c r="L137" s="22" t="s">
        <v>590</v>
      </c>
      <c r="M137" s="77" t="s">
        <v>790</v>
      </c>
      <c r="N137" s="13">
        <v>989567078</v>
      </c>
      <c r="O137" s="88" t="s">
        <v>915</v>
      </c>
      <c r="P137" s="88" t="s">
        <v>910</v>
      </c>
      <c r="Q137" s="88" t="s">
        <v>908</v>
      </c>
      <c r="R137" s="15" t="str">
        <f t="shared" si="5"/>
        <v>Toefl Junior định kỳ Hải Phòng - Phòng thi số 5</v>
      </c>
      <c r="S137" s="15"/>
      <c r="T137" s="15"/>
      <c r="U137" s="15"/>
      <c r="V137" s="15"/>
      <c r="W137" s="15"/>
      <c r="X137" s="15"/>
    </row>
    <row r="138" spans="1:24" s="29" customFormat="1" ht="26.25" customHeight="1">
      <c r="A138" s="13">
        <v>135</v>
      </c>
      <c r="B138" s="71" t="s">
        <v>795</v>
      </c>
      <c r="C138" s="14">
        <v>31</v>
      </c>
      <c r="D138" s="14">
        <v>8</v>
      </c>
      <c r="E138" s="14">
        <v>2007</v>
      </c>
      <c r="F138" s="96">
        <f t="shared" si="4"/>
        <v>39325</v>
      </c>
      <c r="G138" s="91">
        <v>11310520135</v>
      </c>
      <c r="H138" s="13" t="s">
        <v>789</v>
      </c>
      <c r="I138" s="36">
        <v>7</v>
      </c>
      <c r="J138" s="13" t="s">
        <v>442</v>
      </c>
      <c r="K138" s="13" t="s">
        <v>131</v>
      </c>
      <c r="L138" s="22" t="s">
        <v>590</v>
      </c>
      <c r="M138" s="77" t="s">
        <v>796</v>
      </c>
      <c r="N138" s="13">
        <v>913088519</v>
      </c>
      <c r="O138" s="88" t="s">
        <v>915</v>
      </c>
      <c r="P138" s="88" t="s">
        <v>910</v>
      </c>
      <c r="Q138" s="88" t="s">
        <v>908</v>
      </c>
      <c r="R138" s="15" t="str">
        <f t="shared" si="5"/>
        <v>Toefl Junior định kỳ Hải Phòng - Phòng thi số 5</v>
      </c>
      <c r="S138" s="15"/>
      <c r="T138" s="15"/>
      <c r="U138" s="15"/>
      <c r="V138" s="15"/>
      <c r="W138" s="15"/>
      <c r="X138" s="15"/>
    </row>
    <row r="139" spans="1:24" s="29" customFormat="1" ht="26.25" customHeight="1">
      <c r="A139" s="13">
        <v>136</v>
      </c>
      <c r="B139" s="71" t="s">
        <v>801</v>
      </c>
      <c r="C139" s="14">
        <v>22</v>
      </c>
      <c r="D139" s="14">
        <v>12</v>
      </c>
      <c r="E139" s="14">
        <v>2007</v>
      </c>
      <c r="F139" s="96">
        <f t="shared" si="4"/>
        <v>39438</v>
      </c>
      <c r="G139" s="91">
        <v>11310520136</v>
      </c>
      <c r="H139" s="13" t="s">
        <v>789</v>
      </c>
      <c r="I139" s="36">
        <v>7</v>
      </c>
      <c r="J139" s="13" t="s">
        <v>442</v>
      </c>
      <c r="K139" s="13" t="s">
        <v>131</v>
      </c>
      <c r="L139" s="22" t="s">
        <v>590</v>
      </c>
      <c r="M139" s="77" t="s">
        <v>802</v>
      </c>
      <c r="N139" s="13">
        <v>989550287</v>
      </c>
      <c r="O139" s="88" t="s">
        <v>915</v>
      </c>
      <c r="P139" s="88" t="s">
        <v>910</v>
      </c>
      <c r="Q139" s="88" t="s">
        <v>908</v>
      </c>
      <c r="R139" s="15" t="str">
        <f t="shared" si="5"/>
        <v>Toefl Junior định kỳ Hải Phòng - Phòng thi số 5</v>
      </c>
      <c r="S139" s="15"/>
      <c r="T139" s="15"/>
      <c r="U139" s="15"/>
      <c r="V139" s="15"/>
      <c r="W139" s="15"/>
      <c r="X139" s="15"/>
    </row>
    <row r="140" spans="1:24" s="29" customFormat="1" ht="26.25" customHeight="1">
      <c r="A140" s="13">
        <v>137</v>
      </c>
      <c r="B140" s="71" t="s">
        <v>793</v>
      </c>
      <c r="C140" s="14">
        <v>7</v>
      </c>
      <c r="D140" s="14">
        <v>1</v>
      </c>
      <c r="E140" s="14">
        <v>2007</v>
      </c>
      <c r="F140" s="96">
        <f t="shared" si="4"/>
        <v>39089</v>
      </c>
      <c r="G140" s="91">
        <v>11310520137</v>
      </c>
      <c r="H140" s="13" t="s">
        <v>789</v>
      </c>
      <c r="I140" s="36">
        <v>7</v>
      </c>
      <c r="J140" s="13" t="s">
        <v>442</v>
      </c>
      <c r="K140" s="13" t="s">
        <v>131</v>
      </c>
      <c r="L140" s="22" t="s">
        <v>590</v>
      </c>
      <c r="M140" s="77" t="s">
        <v>794</v>
      </c>
      <c r="N140" s="13">
        <v>912482678</v>
      </c>
      <c r="O140" s="88" t="s">
        <v>915</v>
      </c>
      <c r="P140" s="88" t="s">
        <v>910</v>
      </c>
      <c r="Q140" s="88" t="s">
        <v>908</v>
      </c>
      <c r="R140" s="15" t="str">
        <f t="shared" si="5"/>
        <v>Toefl Junior định kỳ Hải Phòng - Phòng thi số 5</v>
      </c>
      <c r="S140" s="15"/>
      <c r="T140" s="15"/>
      <c r="U140" s="15"/>
      <c r="V140" s="15"/>
      <c r="W140" s="15"/>
      <c r="X140" s="15"/>
    </row>
    <row r="141" spans="1:24" s="29" customFormat="1" ht="26.25" customHeight="1">
      <c r="A141" s="13">
        <v>138</v>
      </c>
      <c r="B141" s="71" t="s">
        <v>784</v>
      </c>
      <c r="C141" s="14">
        <v>5</v>
      </c>
      <c r="D141" s="14">
        <v>4</v>
      </c>
      <c r="E141" s="14">
        <v>2006</v>
      </c>
      <c r="F141" s="96">
        <f t="shared" si="4"/>
        <v>38812</v>
      </c>
      <c r="G141" s="91">
        <v>11310520138</v>
      </c>
      <c r="H141" s="13" t="s">
        <v>692</v>
      </c>
      <c r="I141" s="36">
        <v>8</v>
      </c>
      <c r="J141" s="13" t="s">
        <v>442</v>
      </c>
      <c r="K141" s="13" t="s">
        <v>131</v>
      </c>
      <c r="L141" s="22" t="s">
        <v>590</v>
      </c>
      <c r="M141" s="77" t="s">
        <v>785</v>
      </c>
      <c r="N141" s="13">
        <v>904682963</v>
      </c>
      <c r="O141" s="88" t="s">
        <v>915</v>
      </c>
      <c r="P141" s="88" t="s">
        <v>910</v>
      </c>
      <c r="Q141" s="88" t="s">
        <v>908</v>
      </c>
      <c r="R141" s="15" t="str">
        <f t="shared" si="5"/>
        <v>Toefl Junior định kỳ Hải Phòng - Phòng thi số 5</v>
      </c>
      <c r="S141" s="15"/>
      <c r="T141" s="15"/>
      <c r="U141" s="15"/>
      <c r="V141" s="15"/>
      <c r="W141" s="15"/>
      <c r="X141" s="15"/>
    </row>
    <row r="142" spans="1:24" s="29" customFormat="1" ht="26.25" customHeight="1">
      <c r="A142" s="13">
        <v>139</v>
      </c>
      <c r="B142" s="71" t="s">
        <v>440</v>
      </c>
      <c r="C142" s="14">
        <v>5</v>
      </c>
      <c r="D142" s="14">
        <v>8</v>
      </c>
      <c r="E142" s="14">
        <v>2005</v>
      </c>
      <c r="F142" s="96">
        <f t="shared" si="4"/>
        <v>38569</v>
      </c>
      <c r="G142" s="91">
        <v>11310520139</v>
      </c>
      <c r="H142" s="13" t="s">
        <v>441</v>
      </c>
      <c r="I142" s="36">
        <v>9</v>
      </c>
      <c r="J142" s="13" t="s">
        <v>442</v>
      </c>
      <c r="K142" s="13" t="s">
        <v>131</v>
      </c>
      <c r="L142" s="22" t="s">
        <v>590</v>
      </c>
      <c r="M142" s="13" t="s">
        <v>443</v>
      </c>
      <c r="N142" s="14">
        <v>983967569</v>
      </c>
      <c r="O142" s="88" t="s">
        <v>915</v>
      </c>
      <c r="P142" s="88" t="s">
        <v>910</v>
      </c>
      <c r="Q142" s="88" t="s">
        <v>908</v>
      </c>
      <c r="R142" s="15" t="str">
        <f t="shared" si="5"/>
        <v>Toefl Junior định kỳ Hải Phòng - Phòng thi số 5</v>
      </c>
      <c r="S142" s="15"/>
      <c r="T142" s="15"/>
      <c r="U142" s="15"/>
      <c r="V142" s="15"/>
      <c r="W142" s="15"/>
      <c r="X142" s="15"/>
    </row>
    <row r="143" spans="1:24" s="29" customFormat="1" ht="26.25" customHeight="1">
      <c r="A143" s="13">
        <v>140</v>
      </c>
      <c r="B143" s="71" t="s">
        <v>810</v>
      </c>
      <c r="C143" s="14">
        <v>17</v>
      </c>
      <c r="D143" s="14">
        <v>2</v>
      </c>
      <c r="E143" s="14">
        <v>2007</v>
      </c>
      <c r="F143" s="96">
        <f t="shared" si="4"/>
        <v>39130</v>
      </c>
      <c r="G143" s="91">
        <v>11310520140</v>
      </c>
      <c r="H143" s="13" t="s">
        <v>84</v>
      </c>
      <c r="I143" s="36">
        <v>7</v>
      </c>
      <c r="J143" s="13" t="s">
        <v>890</v>
      </c>
      <c r="K143" s="13" t="s">
        <v>127</v>
      </c>
      <c r="L143" s="22" t="s">
        <v>590</v>
      </c>
      <c r="M143" s="77"/>
      <c r="N143" s="13">
        <v>919110682</v>
      </c>
      <c r="O143" s="88" t="s">
        <v>915</v>
      </c>
      <c r="P143" s="88" t="s">
        <v>910</v>
      </c>
      <c r="Q143" s="88" t="s">
        <v>908</v>
      </c>
      <c r="R143" s="15" t="str">
        <f t="shared" si="5"/>
        <v>Toefl Junior định kỳ Hải Phòng - Phòng thi số 5</v>
      </c>
      <c r="S143" s="15"/>
      <c r="T143" s="15"/>
      <c r="U143" s="15"/>
      <c r="V143" s="15"/>
      <c r="W143" s="15"/>
      <c r="X143" s="15"/>
    </row>
    <row r="144" spans="1:24" s="29" customFormat="1" ht="26.25" customHeight="1">
      <c r="A144" s="13">
        <v>141</v>
      </c>
      <c r="B144" s="71" t="s">
        <v>812</v>
      </c>
      <c r="C144" s="14">
        <v>1</v>
      </c>
      <c r="D144" s="14">
        <v>8</v>
      </c>
      <c r="E144" s="14">
        <v>2007</v>
      </c>
      <c r="F144" s="96">
        <f t="shared" si="4"/>
        <v>39295</v>
      </c>
      <c r="G144" s="91">
        <v>11310520141</v>
      </c>
      <c r="H144" s="13" t="s">
        <v>84</v>
      </c>
      <c r="I144" s="36">
        <v>7</v>
      </c>
      <c r="J144" s="13" t="s">
        <v>890</v>
      </c>
      <c r="K144" s="13" t="s">
        <v>127</v>
      </c>
      <c r="L144" s="22" t="s">
        <v>590</v>
      </c>
      <c r="M144" s="77"/>
      <c r="N144" s="13">
        <v>776451875</v>
      </c>
      <c r="O144" s="88" t="s">
        <v>915</v>
      </c>
      <c r="P144" s="88" t="s">
        <v>910</v>
      </c>
      <c r="Q144" s="88" t="s">
        <v>908</v>
      </c>
      <c r="R144" s="15" t="str">
        <f t="shared" si="5"/>
        <v>Toefl Junior định kỳ Hải Phòng - Phòng thi số 5</v>
      </c>
      <c r="S144" s="15"/>
      <c r="T144" s="15"/>
      <c r="U144" s="15"/>
      <c r="V144" s="15"/>
      <c r="W144" s="15"/>
      <c r="X144" s="15"/>
    </row>
    <row r="145" spans="1:24" s="29" customFormat="1" ht="26.25" customHeight="1">
      <c r="A145" s="13">
        <v>142</v>
      </c>
      <c r="B145" s="71" t="s">
        <v>811</v>
      </c>
      <c r="C145" s="14">
        <v>10</v>
      </c>
      <c r="D145" s="14">
        <v>9</v>
      </c>
      <c r="E145" s="14">
        <v>2007</v>
      </c>
      <c r="F145" s="96">
        <f t="shared" si="4"/>
        <v>39335</v>
      </c>
      <c r="G145" s="91">
        <v>11310520142</v>
      </c>
      <c r="H145" s="13" t="s">
        <v>84</v>
      </c>
      <c r="I145" s="36">
        <v>7</v>
      </c>
      <c r="J145" s="13" t="s">
        <v>890</v>
      </c>
      <c r="K145" s="13" t="s">
        <v>127</v>
      </c>
      <c r="L145" s="22" t="s">
        <v>590</v>
      </c>
      <c r="M145" s="77"/>
      <c r="N145" s="13">
        <v>984726092</v>
      </c>
      <c r="O145" s="88" t="s">
        <v>915</v>
      </c>
      <c r="P145" s="88" t="s">
        <v>910</v>
      </c>
      <c r="Q145" s="88" t="s">
        <v>908</v>
      </c>
      <c r="R145" s="15" t="str">
        <f t="shared" si="5"/>
        <v>Toefl Junior định kỳ Hải Phòng - Phòng thi số 5</v>
      </c>
      <c r="S145" s="15"/>
      <c r="T145" s="15"/>
      <c r="U145" s="15"/>
      <c r="V145" s="15"/>
      <c r="W145" s="15"/>
      <c r="X145" s="15"/>
    </row>
    <row r="146" spans="1:24" s="29" customFormat="1" ht="26.25" customHeight="1">
      <c r="A146" s="13">
        <v>143</v>
      </c>
      <c r="B146" s="71" t="s">
        <v>578</v>
      </c>
      <c r="C146" s="14">
        <v>21</v>
      </c>
      <c r="D146" s="14">
        <v>3</v>
      </c>
      <c r="E146" s="14">
        <v>2008</v>
      </c>
      <c r="F146" s="96">
        <f t="shared" si="4"/>
        <v>39528</v>
      </c>
      <c r="G146" s="91">
        <v>11310520143</v>
      </c>
      <c r="H146" s="13" t="s">
        <v>78</v>
      </c>
      <c r="I146" s="36">
        <v>6</v>
      </c>
      <c r="J146" s="13" t="s">
        <v>885</v>
      </c>
      <c r="K146" s="13" t="s">
        <v>127</v>
      </c>
      <c r="L146" s="22" t="s">
        <v>590</v>
      </c>
      <c r="M146" s="13"/>
      <c r="N146" s="14">
        <v>962729369</v>
      </c>
      <c r="O146" s="88" t="s">
        <v>915</v>
      </c>
      <c r="P146" s="88" t="s">
        <v>910</v>
      </c>
      <c r="Q146" s="88" t="s">
        <v>908</v>
      </c>
      <c r="R146" s="15" t="str">
        <f t="shared" si="5"/>
        <v>Toefl Junior định kỳ Hải Phòng - Phòng thi số 5</v>
      </c>
      <c r="S146" s="15"/>
      <c r="T146" s="15"/>
      <c r="U146" s="15"/>
      <c r="V146" s="15"/>
      <c r="W146" s="15"/>
      <c r="X146" s="15"/>
    </row>
    <row r="147" spans="1:24" s="29" customFormat="1" ht="26.25" customHeight="1">
      <c r="A147" s="13">
        <v>144</v>
      </c>
      <c r="B147" s="71" t="s">
        <v>36</v>
      </c>
      <c r="C147" s="14">
        <v>2</v>
      </c>
      <c r="D147" s="14">
        <v>5</v>
      </c>
      <c r="E147" s="14">
        <v>2008</v>
      </c>
      <c r="F147" s="96">
        <f t="shared" si="4"/>
        <v>39570</v>
      </c>
      <c r="G147" s="91">
        <v>11310520144</v>
      </c>
      <c r="H147" s="13" t="s">
        <v>78</v>
      </c>
      <c r="I147" s="36">
        <v>6</v>
      </c>
      <c r="J147" s="13" t="s">
        <v>885</v>
      </c>
      <c r="K147" s="13" t="s">
        <v>127</v>
      </c>
      <c r="L147" s="22" t="s">
        <v>590</v>
      </c>
      <c r="M147" s="13"/>
      <c r="N147" s="14">
        <v>936822027</v>
      </c>
      <c r="O147" s="88" t="s">
        <v>915</v>
      </c>
      <c r="P147" s="88" t="s">
        <v>910</v>
      </c>
      <c r="Q147" s="88" t="s">
        <v>908</v>
      </c>
      <c r="R147" s="15" t="str">
        <f t="shared" si="5"/>
        <v>Toefl Junior định kỳ Hải Phòng - Phòng thi số 5</v>
      </c>
      <c r="S147" s="15"/>
      <c r="T147" s="15"/>
      <c r="U147" s="15"/>
      <c r="V147" s="15"/>
      <c r="W147" s="15"/>
      <c r="X147" s="15"/>
    </row>
    <row r="148" spans="1:24" s="29" customFormat="1" ht="26.25" customHeight="1">
      <c r="A148" s="13">
        <v>145</v>
      </c>
      <c r="B148" s="71" t="s">
        <v>586</v>
      </c>
      <c r="C148" s="14">
        <v>18</v>
      </c>
      <c r="D148" s="14">
        <v>8</v>
      </c>
      <c r="E148" s="14">
        <v>2008</v>
      </c>
      <c r="F148" s="96">
        <f t="shared" si="4"/>
        <v>39678</v>
      </c>
      <c r="G148" s="91">
        <v>11310520145</v>
      </c>
      <c r="H148" s="13" t="s">
        <v>78</v>
      </c>
      <c r="I148" s="36">
        <v>6</v>
      </c>
      <c r="J148" s="13" t="s">
        <v>885</v>
      </c>
      <c r="K148" s="13" t="s">
        <v>127</v>
      </c>
      <c r="L148" s="22" t="s">
        <v>590</v>
      </c>
      <c r="M148" s="13"/>
      <c r="N148" s="14">
        <v>916351042</v>
      </c>
      <c r="O148" s="88" t="s">
        <v>915</v>
      </c>
      <c r="P148" s="88" t="s">
        <v>910</v>
      </c>
      <c r="Q148" s="88" t="s">
        <v>908</v>
      </c>
      <c r="R148" s="15" t="str">
        <f t="shared" si="5"/>
        <v>Toefl Junior định kỳ Hải Phòng - Phòng thi số 5</v>
      </c>
      <c r="S148" s="15"/>
      <c r="T148" s="15"/>
      <c r="U148" s="15"/>
      <c r="V148" s="15"/>
      <c r="W148" s="15"/>
      <c r="X148" s="15"/>
    </row>
    <row r="149" spans="1:24" s="29" customFormat="1" ht="26.25" customHeight="1">
      <c r="A149" s="13">
        <v>146</v>
      </c>
      <c r="B149" s="71" t="s">
        <v>560</v>
      </c>
      <c r="C149" s="14">
        <v>7</v>
      </c>
      <c r="D149" s="14">
        <v>9</v>
      </c>
      <c r="E149" s="14">
        <v>2007</v>
      </c>
      <c r="F149" s="96">
        <f t="shared" si="4"/>
        <v>39332</v>
      </c>
      <c r="G149" s="91">
        <v>11310520146</v>
      </c>
      <c r="H149" s="13" t="s">
        <v>14</v>
      </c>
      <c r="I149" s="36">
        <v>6</v>
      </c>
      <c r="J149" s="13" t="s">
        <v>884</v>
      </c>
      <c r="K149" s="13" t="s">
        <v>127</v>
      </c>
      <c r="L149" s="22" t="s">
        <v>590</v>
      </c>
      <c r="M149" s="13"/>
      <c r="N149" s="14">
        <v>985790474</v>
      </c>
      <c r="O149" s="88" t="s">
        <v>915</v>
      </c>
      <c r="P149" s="88" t="s">
        <v>910</v>
      </c>
      <c r="Q149" s="88" t="s">
        <v>908</v>
      </c>
      <c r="R149" s="15" t="str">
        <f t="shared" si="5"/>
        <v>Toefl Junior định kỳ Hải Phòng - Phòng thi số 5</v>
      </c>
      <c r="S149" s="15"/>
      <c r="T149" s="15"/>
      <c r="U149" s="15"/>
      <c r="V149" s="15"/>
      <c r="W149" s="15"/>
      <c r="X149" s="15"/>
    </row>
    <row r="150" spans="1:24" s="29" customFormat="1" ht="26.25" customHeight="1">
      <c r="A150" s="13">
        <v>147</v>
      </c>
      <c r="B150" s="71" t="s">
        <v>564</v>
      </c>
      <c r="C150" s="14">
        <v>22</v>
      </c>
      <c r="D150" s="14">
        <v>3</v>
      </c>
      <c r="E150" s="14">
        <v>2007</v>
      </c>
      <c r="F150" s="96">
        <f t="shared" si="4"/>
        <v>39163</v>
      </c>
      <c r="G150" s="91">
        <v>11310520147</v>
      </c>
      <c r="H150" s="13" t="s">
        <v>77</v>
      </c>
      <c r="I150" s="36">
        <v>6</v>
      </c>
      <c r="J150" s="13" t="s">
        <v>884</v>
      </c>
      <c r="K150" s="13" t="s">
        <v>127</v>
      </c>
      <c r="L150" s="22" t="s">
        <v>590</v>
      </c>
      <c r="M150" s="13"/>
      <c r="N150" s="14">
        <v>982265895</v>
      </c>
      <c r="O150" s="88" t="s">
        <v>915</v>
      </c>
      <c r="P150" s="88" t="s">
        <v>910</v>
      </c>
      <c r="Q150" s="88" t="s">
        <v>908</v>
      </c>
      <c r="R150" s="15" t="str">
        <f t="shared" si="5"/>
        <v>Toefl Junior định kỳ Hải Phòng - Phòng thi số 5</v>
      </c>
      <c r="S150" s="15"/>
      <c r="T150" s="15"/>
      <c r="U150" s="15"/>
      <c r="V150" s="15"/>
      <c r="W150" s="15"/>
      <c r="X150" s="15"/>
    </row>
    <row r="151" spans="1:24" s="29" customFormat="1" ht="26.25" customHeight="1">
      <c r="A151" s="13">
        <v>148</v>
      </c>
      <c r="B151" s="71" t="s">
        <v>563</v>
      </c>
      <c r="C151" s="14">
        <v>30</v>
      </c>
      <c r="D151" s="14">
        <v>4</v>
      </c>
      <c r="E151" s="14">
        <v>2007</v>
      </c>
      <c r="F151" s="96">
        <f t="shared" si="4"/>
        <v>39202</v>
      </c>
      <c r="G151" s="91">
        <v>11310520148</v>
      </c>
      <c r="H151" s="13" t="s">
        <v>77</v>
      </c>
      <c r="I151" s="36">
        <v>6</v>
      </c>
      <c r="J151" s="13" t="s">
        <v>884</v>
      </c>
      <c r="K151" s="13" t="s">
        <v>127</v>
      </c>
      <c r="L151" s="22" t="s">
        <v>590</v>
      </c>
      <c r="M151" s="13"/>
      <c r="N151" s="14">
        <v>931585966</v>
      </c>
      <c r="O151" s="88" t="s">
        <v>915</v>
      </c>
      <c r="P151" s="88" t="s">
        <v>910</v>
      </c>
      <c r="Q151" s="88" t="s">
        <v>908</v>
      </c>
      <c r="R151" s="15" t="str">
        <f t="shared" si="5"/>
        <v>Toefl Junior định kỳ Hải Phòng - Phòng thi số 5</v>
      </c>
      <c r="S151" s="15"/>
      <c r="T151" s="15"/>
      <c r="U151" s="15"/>
      <c r="V151" s="15"/>
      <c r="W151" s="15"/>
      <c r="X151" s="15"/>
    </row>
    <row r="152" spans="1:24" s="29" customFormat="1" ht="26.25" customHeight="1">
      <c r="A152" s="13">
        <v>149</v>
      </c>
      <c r="B152" s="71" t="s">
        <v>572</v>
      </c>
      <c r="C152" s="14">
        <v>2</v>
      </c>
      <c r="D152" s="14">
        <v>4</v>
      </c>
      <c r="E152" s="14">
        <v>2008</v>
      </c>
      <c r="F152" s="96">
        <f t="shared" si="4"/>
        <v>39540</v>
      </c>
      <c r="G152" s="91">
        <v>11310520149</v>
      </c>
      <c r="H152" s="13" t="s">
        <v>83</v>
      </c>
      <c r="I152" s="36">
        <v>6</v>
      </c>
      <c r="J152" s="13" t="s">
        <v>884</v>
      </c>
      <c r="K152" s="13" t="s">
        <v>127</v>
      </c>
      <c r="L152" s="22" t="s">
        <v>590</v>
      </c>
      <c r="M152" s="38"/>
      <c r="N152" s="14">
        <v>985728389</v>
      </c>
      <c r="O152" s="88" t="s">
        <v>915</v>
      </c>
      <c r="P152" s="88" t="s">
        <v>910</v>
      </c>
      <c r="Q152" s="88" t="s">
        <v>908</v>
      </c>
      <c r="R152" s="15" t="str">
        <f t="shared" si="5"/>
        <v>Toefl Junior định kỳ Hải Phòng - Phòng thi số 5</v>
      </c>
      <c r="S152" s="15"/>
      <c r="T152" s="15"/>
      <c r="U152" s="15"/>
      <c r="V152" s="15"/>
      <c r="W152" s="15"/>
      <c r="X152" s="15"/>
    </row>
    <row r="153" spans="1:24" s="29" customFormat="1" ht="26.25" customHeight="1">
      <c r="A153" s="13">
        <v>150</v>
      </c>
      <c r="B153" s="71" t="s">
        <v>577</v>
      </c>
      <c r="C153" s="14">
        <v>20</v>
      </c>
      <c r="D153" s="14">
        <v>3</v>
      </c>
      <c r="E153" s="14">
        <v>2008</v>
      </c>
      <c r="F153" s="96">
        <f t="shared" si="4"/>
        <v>39527</v>
      </c>
      <c r="G153" s="91">
        <v>11310520150</v>
      </c>
      <c r="H153" s="13" t="s">
        <v>83</v>
      </c>
      <c r="I153" s="36">
        <v>6</v>
      </c>
      <c r="J153" s="13" t="s">
        <v>884</v>
      </c>
      <c r="K153" s="13" t="s">
        <v>127</v>
      </c>
      <c r="L153" s="22" t="s">
        <v>590</v>
      </c>
      <c r="M153" s="75"/>
      <c r="N153" s="14">
        <v>912086911</v>
      </c>
      <c r="O153" s="88" t="s">
        <v>915</v>
      </c>
      <c r="P153" s="88" t="s">
        <v>910</v>
      </c>
      <c r="Q153" s="88" t="s">
        <v>908</v>
      </c>
      <c r="R153" s="15" t="str">
        <f t="shared" si="5"/>
        <v>Toefl Junior định kỳ Hải Phòng - Phòng thi số 5</v>
      </c>
      <c r="S153" s="15"/>
      <c r="T153" s="15"/>
      <c r="U153" s="15"/>
      <c r="V153" s="15"/>
      <c r="W153" s="15"/>
      <c r="X153" s="15"/>
    </row>
    <row r="154" spans="1:24" s="29" customFormat="1" ht="26.25" customHeight="1">
      <c r="A154" s="13">
        <v>151</v>
      </c>
      <c r="B154" s="71" t="s">
        <v>47</v>
      </c>
      <c r="C154" s="14">
        <v>1</v>
      </c>
      <c r="D154" s="14">
        <v>10</v>
      </c>
      <c r="E154" s="14">
        <v>2008</v>
      </c>
      <c r="F154" s="96">
        <f t="shared" si="4"/>
        <v>39722</v>
      </c>
      <c r="G154" s="91">
        <v>11310520151</v>
      </c>
      <c r="H154" s="13" t="s">
        <v>83</v>
      </c>
      <c r="I154" s="36">
        <v>6</v>
      </c>
      <c r="J154" s="13" t="s">
        <v>884</v>
      </c>
      <c r="K154" s="13" t="s">
        <v>127</v>
      </c>
      <c r="L154" s="22" t="s">
        <v>590</v>
      </c>
      <c r="M154" s="75"/>
      <c r="N154" s="14">
        <v>704135559</v>
      </c>
      <c r="O154" s="88" t="s">
        <v>916</v>
      </c>
      <c r="P154" s="88" t="s">
        <v>910</v>
      </c>
      <c r="Q154" s="88" t="s">
        <v>908</v>
      </c>
      <c r="R154" s="15" t="str">
        <f t="shared" si="5"/>
        <v>Toefl Junior định kỳ Hải Phòng - Phòng thi số 6</v>
      </c>
      <c r="S154" s="15"/>
      <c r="T154" s="15"/>
      <c r="U154" s="15"/>
      <c r="V154" s="15"/>
      <c r="W154" s="15"/>
      <c r="X154" s="15"/>
    </row>
    <row r="155" spans="1:24" s="29" customFormat="1" ht="26.25" customHeight="1">
      <c r="A155" s="13">
        <v>152</v>
      </c>
      <c r="B155" s="71" t="s">
        <v>576</v>
      </c>
      <c r="C155" s="14">
        <v>26</v>
      </c>
      <c r="D155" s="14">
        <v>1</v>
      </c>
      <c r="E155" s="14">
        <v>2008</v>
      </c>
      <c r="F155" s="96">
        <f t="shared" si="4"/>
        <v>39473</v>
      </c>
      <c r="G155" s="91">
        <v>11310520152</v>
      </c>
      <c r="H155" s="13" t="s">
        <v>83</v>
      </c>
      <c r="I155" s="36">
        <v>6</v>
      </c>
      <c r="J155" s="13" t="s">
        <v>884</v>
      </c>
      <c r="K155" s="13" t="s">
        <v>127</v>
      </c>
      <c r="L155" s="22" t="s">
        <v>590</v>
      </c>
      <c r="M155" s="75"/>
      <c r="N155" s="14">
        <v>906003779</v>
      </c>
      <c r="O155" s="88" t="s">
        <v>916</v>
      </c>
      <c r="P155" s="88" t="s">
        <v>910</v>
      </c>
      <c r="Q155" s="88" t="s">
        <v>908</v>
      </c>
      <c r="R155" s="15" t="str">
        <f t="shared" si="5"/>
        <v>Toefl Junior định kỳ Hải Phòng - Phòng thi số 6</v>
      </c>
      <c r="S155" s="15"/>
      <c r="T155" s="15"/>
      <c r="U155" s="15"/>
      <c r="V155" s="15"/>
      <c r="W155" s="15"/>
      <c r="X155" s="15"/>
    </row>
    <row r="156" spans="1:24" s="55" customFormat="1" ht="26.25" customHeight="1">
      <c r="A156" s="51">
        <v>153</v>
      </c>
      <c r="B156" s="71" t="s">
        <v>575</v>
      </c>
      <c r="C156" s="14">
        <v>12</v>
      </c>
      <c r="D156" s="14">
        <v>3</v>
      </c>
      <c r="E156" s="14">
        <v>2008</v>
      </c>
      <c r="F156" s="96">
        <f t="shared" si="4"/>
        <v>39519</v>
      </c>
      <c r="G156" s="91">
        <v>11310520153</v>
      </c>
      <c r="H156" s="13" t="s">
        <v>83</v>
      </c>
      <c r="I156" s="36">
        <v>6</v>
      </c>
      <c r="J156" s="13" t="s">
        <v>884</v>
      </c>
      <c r="K156" s="13" t="s">
        <v>127</v>
      </c>
      <c r="L156" s="22" t="s">
        <v>590</v>
      </c>
      <c r="M156" s="75"/>
      <c r="N156" s="14">
        <v>972888821</v>
      </c>
      <c r="O156" s="88" t="s">
        <v>916</v>
      </c>
      <c r="P156" s="88" t="s">
        <v>910</v>
      </c>
      <c r="Q156" s="88" t="s">
        <v>908</v>
      </c>
      <c r="R156" s="15" t="str">
        <f t="shared" si="5"/>
        <v>Toefl Junior định kỳ Hải Phòng - Phòng thi số 6</v>
      </c>
      <c r="S156" s="56"/>
      <c r="T156" s="56"/>
      <c r="U156" s="56"/>
      <c r="V156" s="56"/>
      <c r="W156" s="56"/>
      <c r="X156" s="56"/>
    </row>
    <row r="157" spans="1:24" s="39" customFormat="1" ht="26.25" customHeight="1">
      <c r="A157" s="13">
        <v>154</v>
      </c>
      <c r="B157" s="71" t="s">
        <v>573</v>
      </c>
      <c r="C157" s="14">
        <v>2</v>
      </c>
      <c r="D157" s="14">
        <v>4</v>
      </c>
      <c r="E157" s="14">
        <v>2008</v>
      </c>
      <c r="F157" s="96">
        <f t="shared" si="4"/>
        <v>39540</v>
      </c>
      <c r="G157" s="91">
        <v>11310520154</v>
      </c>
      <c r="H157" s="13" t="s">
        <v>83</v>
      </c>
      <c r="I157" s="36">
        <v>6</v>
      </c>
      <c r="J157" s="13" t="s">
        <v>884</v>
      </c>
      <c r="K157" s="13" t="s">
        <v>127</v>
      </c>
      <c r="L157" s="22" t="s">
        <v>590</v>
      </c>
      <c r="M157" s="75"/>
      <c r="N157" s="14">
        <v>985728389</v>
      </c>
      <c r="O157" s="88" t="s">
        <v>916</v>
      </c>
      <c r="P157" s="88" t="s">
        <v>910</v>
      </c>
      <c r="Q157" s="88" t="s">
        <v>908</v>
      </c>
      <c r="R157" s="15" t="str">
        <f t="shared" si="5"/>
        <v>Toefl Junior định kỳ Hải Phòng - Phòng thi số 6</v>
      </c>
      <c r="S157" s="15"/>
      <c r="T157" s="15"/>
      <c r="U157" s="15"/>
      <c r="V157" s="15"/>
      <c r="W157" s="15"/>
      <c r="X157" s="15"/>
    </row>
    <row r="158" spans="1:24" s="39" customFormat="1" ht="26.25" customHeight="1">
      <c r="A158" s="13">
        <v>155</v>
      </c>
      <c r="B158" s="71" t="s">
        <v>574</v>
      </c>
      <c r="C158" s="14">
        <v>10</v>
      </c>
      <c r="D158" s="14">
        <v>2</v>
      </c>
      <c r="E158" s="14">
        <v>2008</v>
      </c>
      <c r="F158" s="96">
        <f t="shared" si="4"/>
        <v>39488</v>
      </c>
      <c r="G158" s="91">
        <v>11310520155</v>
      </c>
      <c r="H158" s="13" t="s">
        <v>83</v>
      </c>
      <c r="I158" s="36">
        <v>6</v>
      </c>
      <c r="J158" s="13" t="s">
        <v>884</v>
      </c>
      <c r="K158" s="13" t="s">
        <v>127</v>
      </c>
      <c r="L158" s="22" t="s">
        <v>590</v>
      </c>
      <c r="M158" s="75"/>
      <c r="N158" s="14">
        <v>978368522</v>
      </c>
      <c r="O158" s="88" t="s">
        <v>916</v>
      </c>
      <c r="P158" s="88" t="s">
        <v>910</v>
      </c>
      <c r="Q158" s="88" t="s">
        <v>908</v>
      </c>
      <c r="R158" s="15" t="str">
        <f t="shared" si="5"/>
        <v>Toefl Junior định kỳ Hải Phòng - Phòng thi số 6</v>
      </c>
      <c r="S158" s="15"/>
      <c r="T158" s="15"/>
      <c r="U158" s="15"/>
      <c r="V158" s="15"/>
      <c r="W158" s="15"/>
      <c r="X158" s="15"/>
    </row>
    <row r="159" spans="1:24" s="39" customFormat="1" ht="26.25" customHeight="1">
      <c r="A159" s="13">
        <v>156</v>
      </c>
      <c r="B159" s="71" t="s">
        <v>565</v>
      </c>
      <c r="C159" s="14">
        <v>18</v>
      </c>
      <c r="D159" s="14">
        <v>3</v>
      </c>
      <c r="E159" s="14">
        <v>2008</v>
      </c>
      <c r="F159" s="96">
        <f t="shared" si="4"/>
        <v>39525</v>
      </c>
      <c r="G159" s="91">
        <v>11310520156</v>
      </c>
      <c r="H159" s="13" t="s">
        <v>525</v>
      </c>
      <c r="I159" s="36">
        <v>6</v>
      </c>
      <c r="J159" s="13" t="s">
        <v>884</v>
      </c>
      <c r="K159" s="13" t="s">
        <v>127</v>
      </c>
      <c r="L159" s="22" t="s">
        <v>590</v>
      </c>
      <c r="M159" s="75"/>
      <c r="N159" s="14">
        <v>936488689</v>
      </c>
      <c r="O159" s="88" t="s">
        <v>916</v>
      </c>
      <c r="P159" s="88" t="s">
        <v>910</v>
      </c>
      <c r="Q159" s="88" t="s">
        <v>908</v>
      </c>
      <c r="R159" s="15" t="str">
        <f t="shared" si="5"/>
        <v>Toefl Junior định kỳ Hải Phòng - Phòng thi số 6</v>
      </c>
      <c r="S159" s="15"/>
      <c r="T159" s="15"/>
      <c r="U159" s="15"/>
      <c r="V159" s="15"/>
      <c r="W159" s="15"/>
      <c r="X159" s="15"/>
    </row>
    <row r="160" spans="1:24" s="39" customFormat="1" ht="26.25" customHeight="1">
      <c r="A160" s="13">
        <v>157</v>
      </c>
      <c r="B160" s="71" t="s">
        <v>569</v>
      </c>
      <c r="C160" s="14">
        <v>5</v>
      </c>
      <c r="D160" s="14">
        <v>7</v>
      </c>
      <c r="E160" s="14">
        <v>2008</v>
      </c>
      <c r="F160" s="96">
        <f t="shared" si="4"/>
        <v>39634</v>
      </c>
      <c r="G160" s="91">
        <v>11310520157</v>
      </c>
      <c r="H160" s="13" t="s">
        <v>525</v>
      </c>
      <c r="I160" s="36">
        <v>6</v>
      </c>
      <c r="J160" s="13" t="s">
        <v>884</v>
      </c>
      <c r="K160" s="13" t="s">
        <v>127</v>
      </c>
      <c r="L160" s="22" t="s">
        <v>590</v>
      </c>
      <c r="M160" s="75"/>
      <c r="N160" s="14">
        <v>914832017</v>
      </c>
      <c r="O160" s="88" t="s">
        <v>916</v>
      </c>
      <c r="P160" s="88" t="s">
        <v>910</v>
      </c>
      <c r="Q160" s="88" t="s">
        <v>908</v>
      </c>
      <c r="R160" s="15" t="str">
        <f t="shared" si="5"/>
        <v>Toefl Junior định kỳ Hải Phòng - Phòng thi số 6</v>
      </c>
      <c r="S160" s="15"/>
      <c r="T160" s="15"/>
      <c r="U160" s="15"/>
      <c r="V160" s="15"/>
      <c r="W160" s="15"/>
      <c r="X160" s="15"/>
    </row>
    <row r="161" spans="1:24" s="39" customFormat="1" ht="26.25" customHeight="1">
      <c r="A161" s="13">
        <v>158</v>
      </c>
      <c r="B161" s="71" t="s">
        <v>571</v>
      </c>
      <c r="C161" s="14">
        <v>14</v>
      </c>
      <c r="D161" s="14">
        <v>5</v>
      </c>
      <c r="E161" s="14">
        <v>2008</v>
      </c>
      <c r="F161" s="96">
        <f t="shared" si="4"/>
        <v>39582</v>
      </c>
      <c r="G161" s="91">
        <v>11310520158</v>
      </c>
      <c r="H161" s="13" t="s">
        <v>525</v>
      </c>
      <c r="I161" s="36">
        <v>6</v>
      </c>
      <c r="J161" s="13" t="s">
        <v>884</v>
      </c>
      <c r="K161" s="13" t="s">
        <v>127</v>
      </c>
      <c r="L161" s="22" t="s">
        <v>590</v>
      </c>
      <c r="M161" s="75"/>
      <c r="N161" s="14">
        <v>986899739</v>
      </c>
      <c r="O161" s="88" t="s">
        <v>916</v>
      </c>
      <c r="P161" s="88" t="s">
        <v>910</v>
      </c>
      <c r="Q161" s="88" t="s">
        <v>908</v>
      </c>
      <c r="R161" s="15" t="str">
        <f t="shared" si="5"/>
        <v>Toefl Junior định kỳ Hải Phòng - Phòng thi số 6</v>
      </c>
      <c r="S161" s="15"/>
      <c r="T161" s="15"/>
      <c r="U161" s="15"/>
      <c r="V161" s="15"/>
      <c r="W161" s="15"/>
      <c r="X161" s="15"/>
    </row>
    <row r="162" spans="1:24" s="39" customFormat="1" ht="26.25" customHeight="1">
      <c r="A162" s="13">
        <v>159</v>
      </c>
      <c r="B162" s="71" t="s">
        <v>570</v>
      </c>
      <c r="C162" s="14">
        <v>6</v>
      </c>
      <c r="D162" s="14">
        <v>12</v>
      </c>
      <c r="E162" s="14">
        <v>2008</v>
      </c>
      <c r="F162" s="96">
        <f t="shared" si="4"/>
        <v>39788</v>
      </c>
      <c r="G162" s="91">
        <v>11310520159</v>
      </c>
      <c r="H162" s="13" t="s">
        <v>525</v>
      </c>
      <c r="I162" s="36">
        <v>6</v>
      </c>
      <c r="J162" s="13" t="s">
        <v>884</v>
      </c>
      <c r="K162" s="13" t="s">
        <v>127</v>
      </c>
      <c r="L162" s="22" t="s">
        <v>590</v>
      </c>
      <c r="M162" s="75"/>
      <c r="N162" s="14">
        <v>904927319</v>
      </c>
      <c r="O162" s="88" t="s">
        <v>916</v>
      </c>
      <c r="P162" s="88" t="s">
        <v>910</v>
      </c>
      <c r="Q162" s="88" t="s">
        <v>908</v>
      </c>
      <c r="R162" s="15" t="str">
        <f t="shared" si="5"/>
        <v>Toefl Junior định kỳ Hải Phòng - Phòng thi số 6</v>
      </c>
      <c r="S162" s="15"/>
      <c r="T162" s="15"/>
      <c r="U162" s="15"/>
      <c r="V162" s="15"/>
      <c r="W162" s="15"/>
      <c r="X162" s="15"/>
    </row>
    <row r="163" spans="1:24" s="39" customFormat="1" ht="26.25" customHeight="1">
      <c r="A163" s="13">
        <v>160</v>
      </c>
      <c r="B163" s="71" t="s">
        <v>566</v>
      </c>
      <c r="C163" s="14">
        <v>3</v>
      </c>
      <c r="D163" s="14">
        <v>4</v>
      </c>
      <c r="E163" s="14">
        <v>2008</v>
      </c>
      <c r="F163" s="96">
        <f t="shared" si="4"/>
        <v>39541</v>
      </c>
      <c r="G163" s="91">
        <v>11310520160</v>
      </c>
      <c r="H163" s="13" t="s">
        <v>525</v>
      </c>
      <c r="I163" s="36">
        <v>6</v>
      </c>
      <c r="J163" s="13" t="s">
        <v>884</v>
      </c>
      <c r="K163" s="13" t="s">
        <v>127</v>
      </c>
      <c r="L163" s="22" t="s">
        <v>590</v>
      </c>
      <c r="M163" s="75"/>
      <c r="N163" s="14">
        <v>912990292</v>
      </c>
      <c r="O163" s="88" t="s">
        <v>916</v>
      </c>
      <c r="P163" s="88" t="s">
        <v>910</v>
      </c>
      <c r="Q163" s="88" t="s">
        <v>908</v>
      </c>
      <c r="R163" s="15" t="str">
        <f t="shared" si="5"/>
        <v>Toefl Junior định kỳ Hải Phòng - Phòng thi số 6</v>
      </c>
      <c r="S163" s="15"/>
      <c r="T163" s="15"/>
      <c r="U163" s="15"/>
      <c r="V163" s="15"/>
      <c r="W163" s="15"/>
      <c r="X163" s="15"/>
    </row>
    <row r="164" spans="1:24" s="39" customFormat="1" ht="26.25" customHeight="1">
      <c r="A164" s="13">
        <v>161</v>
      </c>
      <c r="B164" s="71" t="s">
        <v>568</v>
      </c>
      <c r="C164" s="14">
        <v>18</v>
      </c>
      <c r="D164" s="14">
        <v>10</v>
      </c>
      <c r="E164" s="14">
        <v>2008</v>
      </c>
      <c r="F164" s="96">
        <f t="shared" si="4"/>
        <v>39739</v>
      </c>
      <c r="G164" s="91">
        <v>11310520161</v>
      </c>
      <c r="H164" s="13" t="s">
        <v>525</v>
      </c>
      <c r="I164" s="36">
        <v>6</v>
      </c>
      <c r="J164" s="13" t="s">
        <v>884</v>
      </c>
      <c r="K164" s="13" t="s">
        <v>127</v>
      </c>
      <c r="L164" s="22" t="s">
        <v>590</v>
      </c>
      <c r="M164" s="75"/>
      <c r="N164" s="14">
        <v>382021068</v>
      </c>
      <c r="O164" s="88" t="s">
        <v>916</v>
      </c>
      <c r="P164" s="88" t="s">
        <v>910</v>
      </c>
      <c r="Q164" s="88" t="s">
        <v>908</v>
      </c>
      <c r="R164" s="15" t="str">
        <f t="shared" si="5"/>
        <v>Toefl Junior định kỳ Hải Phòng - Phòng thi số 6</v>
      </c>
      <c r="S164" s="15"/>
      <c r="T164" s="15"/>
      <c r="U164" s="15"/>
      <c r="V164" s="15"/>
      <c r="W164" s="15"/>
      <c r="X164" s="15"/>
    </row>
    <row r="165" spans="1:24" s="39" customFormat="1" ht="26.25" customHeight="1">
      <c r="A165" s="13">
        <v>162</v>
      </c>
      <c r="B165" s="71" t="s">
        <v>567</v>
      </c>
      <c r="C165" s="14">
        <v>5</v>
      </c>
      <c r="D165" s="14">
        <v>12</v>
      </c>
      <c r="E165" s="14">
        <v>2008</v>
      </c>
      <c r="F165" s="96">
        <f t="shared" si="4"/>
        <v>39787</v>
      </c>
      <c r="G165" s="91">
        <v>11310520162</v>
      </c>
      <c r="H165" s="13" t="s">
        <v>525</v>
      </c>
      <c r="I165" s="36">
        <v>6</v>
      </c>
      <c r="J165" s="13" t="s">
        <v>884</v>
      </c>
      <c r="K165" s="13" t="s">
        <v>127</v>
      </c>
      <c r="L165" s="22" t="s">
        <v>590</v>
      </c>
      <c r="M165" s="75"/>
      <c r="N165" s="14">
        <v>966693215</v>
      </c>
      <c r="O165" s="88" t="s">
        <v>916</v>
      </c>
      <c r="P165" s="88" t="s">
        <v>910</v>
      </c>
      <c r="Q165" s="88" t="s">
        <v>908</v>
      </c>
      <c r="R165" s="15" t="str">
        <f t="shared" si="5"/>
        <v>Toefl Junior định kỳ Hải Phòng - Phòng thi số 6</v>
      </c>
      <c r="S165" s="15"/>
      <c r="T165" s="15"/>
      <c r="U165" s="15"/>
      <c r="V165" s="15"/>
      <c r="W165" s="15"/>
      <c r="X165" s="15"/>
    </row>
    <row r="166" spans="1:24" s="39" customFormat="1" ht="26.25" customHeight="1">
      <c r="A166" s="13">
        <v>163</v>
      </c>
      <c r="B166" s="71" t="s">
        <v>559</v>
      </c>
      <c r="C166" s="14">
        <v>22</v>
      </c>
      <c r="D166" s="14">
        <v>10</v>
      </c>
      <c r="E166" s="14">
        <v>2007</v>
      </c>
      <c r="F166" s="96">
        <f t="shared" si="4"/>
        <v>39377</v>
      </c>
      <c r="G166" s="91">
        <v>11310520163</v>
      </c>
      <c r="H166" s="13" t="s">
        <v>84</v>
      </c>
      <c r="I166" s="36">
        <v>7</v>
      </c>
      <c r="J166" s="13" t="s">
        <v>884</v>
      </c>
      <c r="K166" s="13" t="s">
        <v>127</v>
      </c>
      <c r="L166" s="22" t="s">
        <v>590</v>
      </c>
      <c r="M166" s="75"/>
      <c r="N166" s="14">
        <v>904442880</v>
      </c>
      <c r="O166" s="88" t="s">
        <v>916</v>
      </c>
      <c r="P166" s="88" t="s">
        <v>910</v>
      </c>
      <c r="Q166" s="88" t="s">
        <v>908</v>
      </c>
      <c r="R166" s="15" t="str">
        <f t="shared" si="5"/>
        <v>Toefl Junior định kỳ Hải Phòng - Phòng thi số 6</v>
      </c>
      <c r="S166" s="15"/>
      <c r="T166" s="15"/>
      <c r="U166" s="15"/>
      <c r="V166" s="15"/>
      <c r="W166" s="15"/>
      <c r="X166" s="15"/>
    </row>
    <row r="167" spans="1:24" s="39" customFormat="1" ht="26.25" customHeight="1">
      <c r="A167" s="13">
        <v>164</v>
      </c>
      <c r="B167" s="71" t="s">
        <v>558</v>
      </c>
      <c r="C167" s="14">
        <v>26</v>
      </c>
      <c r="D167" s="14">
        <v>5</v>
      </c>
      <c r="E167" s="14">
        <v>2007</v>
      </c>
      <c r="F167" s="96">
        <f t="shared" si="4"/>
        <v>39228</v>
      </c>
      <c r="G167" s="91">
        <v>11310520164</v>
      </c>
      <c r="H167" s="13" t="s">
        <v>84</v>
      </c>
      <c r="I167" s="36">
        <v>7</v>
      </c>
      <c r="J167" s="13" t="s">
        <v>884</v>
      </c>
      <c r="K167" s="13" t="s">
        <v>127</v>
      </c>
      <c r="L167" s="22" t="s">
        <v>590</v>
      </c>
      <c r="M167" s="75"/>
      <c r="N167" s="14">
        <v>904082781</v>
      </c>
      <c r="O167" s="88" t="s">
        <v>916</v>
      </c>
      <c r="P167" s="88" t="s">
        <v>910</v>
      </c>
      <c r="Q167" s="88" t="s">
        <v>908</v>
      </c>
      <c r="R167" s="15" t="str">
        <f t="shared" si="5"/>
        <v>Toefl Junior định kỳ Hải Phòng - Phòng thi số 6</v>
      </c>
      <c r="S167" s="15"/>
      <c r="T167" s="15"/>
      <c r="U167" s="15"/>
      <c r="V167" s="15"/>
      <c r="W167" s="15"/>
      <c r="X167" s="15"/>
    </row>
    <row r="168" spans="1:24" s="39" customFormat="1" ht="26.25" customHeight="1">
      <c r="A168" s="13">
        <v>165</v>
      </c>
      <c r="B168" s="71" t="s">
        <v>557</v>
      </c>
      <c r="C168" s="14">
        <v>4</v>
      </c>
      <c r="D168" s="14">
        <v>12</v>
      </c>
      <c r="E168" s="14">
        <v>2007</v>
      </c>
      <c r="F168" s="96">
        <f t="shared" si="4"/>
        <v>39420</v>
      </c>
      <c r="G168" s="91">
        <v>11310520165</v>
      </c>
      <c r="H168" s="13" t="s">
        <v>84</v>
      </c>
      <c r="I168" s="36">
        <v>7</v>
      </c>
      <c r="J168" s="13" t="s">
        <v>884</v>
      </c>
      <c r="K168" s="13" t="s">
        <v>127</v>
      </c>
      <c r="L168" s="22" t="s">
        <v>590</v>
      </c>
      <c r="M168" s="75"/>
      <c r="N168" s="14">
        <v>914627588</v>
      </c>
      <c r="O168" s="88" t="s">
        <v>916</v>
      </c>
      <c r="P168" s="88" t="s">
        <v>910</v>
      </c>
      <c r="Q168" s="88" t="s">
        <v>908</v>
      </c>
      <c r="R168" s="15" t="str">
        <f t="shared" si="5"/>
        <v>Toefl Junior định kỳ Hải Phòng - Phòng thi số 6</v>
      </c>
      <c r="S168" s="15"/>
      <c r="T168" s="15"/>
      <c r="U168" s="15"/>
      <c r="V168" s="15"/>
      <c r="W168" s="15"/>
      <c r="X168" s="15"/>
    </row>
    <row r="169" spans="1:24" s="39" customFormat="1" ht="26.25" customHeight="1">
      <c r="A169" s="13">
        <v>166</v>
      </c>
      <c r="B169" s="71" t="s">
        <v>556</v>
      </c>
      <c r="C169" s="14">
        <v>26</v>
      </c>
      <c r="D169" s="14">
        <v>3</v>
      </c>
      <c r="E169" s="14">
        <v>2007</v>
      </c>
      <c r="F169" s="96">
        <f t="shared" si="4"/>
        <v>39167</v>
      </c>
      <c r="G169" s="91">
        <v>11310520166</v>
      </c>
      <c r="H169" s="13" t="s">
        <v>84</v>
      </c>
      <c r="I169" s="36">
        <v>7</v>
      </c>
      <c r="J169" s="13" t="s">
        <v>884</v>
      </c>
      <c r="K169" s="13" t="s">
        <v>127</v>
      </c>
      <c r="L169" s="22" t="s">
        <v>590</v>
      </c>
      <c r="M169" s="75"/>
      <c r="N169" s="14">
        <v>984742315</v>
      </c>
      <c r="O169" s="88" t="s">
        <v>916</v>
      </c>
      <c r="P169" s="88" t="s">
        <v>910</v>
      </c>
      <c r="Q169" s="88" t="s">
        <v>908</v>
      </c>
      <c r="R169" s="15" t="str">
        <f t="shared" si="5"/>
        <v>Toefl Junior định kỳ Hải Phòng - Phòng thi số 6</v>
      </c>
      <c r="S169" s="15"/>
      <c r="T169" s="15"/>
      <c r="U169" s="15"/>
      <c r="V169" s="15"/>
      <c r="W169" s="15"/>
      <c r="X169" s="15"/>
    </row>
    <row r="170" spans="1:24" s="39" customFormat="1" ht="26.25" customHeight="1">
      <c r="A170" s="13">
        <v>167</v>
      </c>
      <c r="B170" s="71" t="s">
        <v>193</v>
      </c>
      <c r="C170" s="14">
        <v>15</v>
      </c>
      <c r="D170" s="14">
        <v>2</v>
      </c>
      <c r="E170" s="14">
        <v>2007</v>
      </c>
      <c r="F170" s="96">
        <f t="shared" si="4"/>
        <v>39128</v>
      </c>
      <c r="G170" s="91">
        <v>11310520167</v>
      </c>
      <c r="H170" s="13" t="s">
        <v>84</v>
      </c>
      <c r="I170" s="36">
        <v>7</v>
      </c>
      <c r="J170" s="13" t="s">
        <v>884</v>
      </c>
      <c r="K170" s="13" t="s">
        <v>127</v>
      </c>
      <c r="L170" s="22" t="s">
        <v>590</v>
      </c>
      <c r="M170" s="75"/>
      <c r="N170" s="14">
        <v>902455688</v>
      </c>
      <c r="O170" s="88" t="s">
        <v>916</v>
      </c>
      <c r="P170" s="88" t="s">
        <v>910</v>
      </c>
      <c r="Q170" s="88" t="s">
        <v>908</v>
      </c>
      <c r="R170" s="15" t="str">
        <f t="shared" si="5"/>
        <v>Toefl Junior định kỳ Hải Phòng - Phòng thi số 6</v>
      </c>
      <c r="S170" s="15"/>
      <c r="T170" s="15"/>
      <c r="U170" s="15"/>
      <c r="V170" s="15"/>
      <c r="W170" s="15"/>
      <c r="X170" s="15"/>
    </row>
    <row r="171" spans="1:24" s="39" customFormat="1" ht="26.25" customHeight="1">
      <c r="A171" s="13">
        <v>168</v>
      </c>
      <c r="B171" s="71" t="s">
        <v>562</v>
      </c>
      <c r="C171" s="14">
        <v>22</v>
      </c>
      <c r="D171" s="14">
        <v>6</v>
      </c>
      <c r="E171" s="14">
        <v>2007</v>
      </c>
      <c r="F171" s="96">
        <f t="shared" si="4"/>
        <v>39255</v>
      </c>
      <c r="G171" s="91">
        <v>11310520168</v>
      </c>
      <c r="H171" s="13" t="s">
        <v>490</v>
      </c>
      <c r="I171" s="36">
        <v>7</v>
      </c>
      <c r="J171" s="13" t="s">
        <v>884</v>
      </c>
      <c r="K171" s="13" t="s">
        <v>127</v>
      </c>
      <c r="L171" s="22" t="s">
        <v>590</v>
      </c>
      <c r="M171" s="75"/>
      <c r="N171" s="14">
        <v>934315189</v>
      </c>
      <c r="O171" s="88" t="s">
        <v>916</v>
      </c>
      <c r="P171" s="88" t="s">
        <v>910</v>
      </c>
      <c r="Q171" s="88" t="s">
        <v>908</v>
      </c>
      <c r="R171" s="15" t="str">
        <f t="shared" si="5"/>
        <v>Toefl Junior định kỳ Hải Phòng - Phòng thi số 6</v>
      </c>
      <c r="S171" s="15"/>
      <c r="T171" s="15"/>
      <c r="U171" s="15"/>
      <c r="V171" s="15"/>
      <c r="W171" s="15"/>
      <c r="X171" s="15"/>
    </row>
    <row r="172" spans="1:24" s="39" customFormat="1" ht="26.25" customHeight="1">
      <c r="A172" s="13">
        <v>169</v>
      </c>
      <c r="B172" s="71" t="s">
        <v>561</v>
      </c>
      <c r="C172" s="14">
        <v>26</v>
      </c>
      <c r="D172" s="14">
        <v>3</v>
      </c>
      <c r="E172" s="14">
        <v>2007</v>
      </c>
      <c r="F172" s="96">
        <f t="shared" si="4"/>
        <v>39167</v>
      </c>
      <c r="G172" s="91">
        <v>11310520169</v>
      </c>
      <c r="H172" s="13" t="s">
        <v>490</v>
      </c>
      <c r="I172" s="36">
        <v>7</v>
      </c>
      <c r="J172" s="13" t="s">
        <v>884</v>
      </c>
      <c r="K172" s="13" t="s">
        <v>127</v>
      </c>
      <c r="L172" s="22" t="s">
        <v>590</v>
      </c>
      <c r="M172" s="75"/>
      <c r="N172" s="14">
        <v>906086099</v>
      </c>
      <c r="O172" s="88" t="s">
        <v>916</v>
      </c>
      <c r="P172" s="88" t="s">
        <v>910</v>
      </c>
      <c r="Q172" s="88" t="s">
        <v>908</v>
      </c>
      <c r="R172" s="15" t="str">
        <f t="shared" si="5"/>
        <v>Toefl Junior định kỳ Hải Phòng - Phòng thi số 6</v>
      </c>
      <c r="S172" s="15"/>
      <c r="T172" s="15"/>
      <c r="U172" s="15"/>
      <c r="V172" s="15"/>
      <c r="W172" s="15"/>
      <c r="X172" s="15"/>
    </row>
    <row r="173" spans="1:24" s="39" customFormat="1" ht="26.25" customHeight="1">
      <c r="A173" s="13">
        <v>170</v>
      </c>
      <c r="B173" s="71" t="s">
        <v>547</v>
      </c>
      <c r="C173" s="14">
        <v>10</v>
      </c>
      <c r="D173" s="14">
        <v>1</v>
      </c>
      <c r="E173" s="14">
        <v>2006</v>
      </c>
      <c r="F173" s="96">
        <f t="shared" si="4"/>
        <v>38727</v>
      </c>
      <c r="G173" s="91">
        <v>11310520170</v>
      </c>
      <c r="H173" s="13" t="s">
        <v>87</v>
      </c>
      <c r="I173" s="36">
        <v>8</v>
      </c>
      <c r="J173" s="13" t="s">
        <v>884</v>
      </c>
      <c r="K173" s="13" t="s">
        <v>127</v>
      </c>
      <c r="L173" s="22" t="s">
        <v>590</v>
      </c>
      <c r="M173" s="75"/>
      <c r="N173" s="14">
        <v>983251588</v>
      </c>
      <c r="O173" s="88" t="s">
        <v>916</v>
      </c>
      <c r="P173" s="88" t="s">
        <v>910</v>
      </c>
      <c r="Q173" s="88" t="s">
        <v>908</v>
      </c>
      <c r="R173" s="15" t="str">
        <f t="shared" si="5"/>
        <v>Toefl Junior định kỳ Hải Phòng - Phòng thi số 6</v>
      </c>
      <c r="S173" s="15"/>
      <c r="T173" s="15"/>
      <c r="U173" s="15"/>
      <c r="V173" s="15"/>
      <c r="W173" s="15"/>
      <c r="X173" s="15"/>
    </row>
    <row r="174" spans="1:24" s="39" customFormat="1" ht="26.25" customHeight="1">
      <c r="A174" s="13">
        <v>171</v>
      </c>
      <c r="B174" s="71" t="s">
        <v>546</v>
      </c>
      <c r="C174" s="14">
        <v>8</v>
      </c>
      <c r="D174" s="14">
        <v>1</v>
      </c>
      <c r="E174" s="14">
        <v>2006</v>
      </c>
      <c r="F174" s="96">
        <f t="shared" si="4"/>
        <v>38725</v>
      </c>
      <c r="G174" s="91">
        <v>11310520171</v>
      </c>
      <c r="H174" s="13" t="s">
        <v>87</v>
      </c>
      <c r="I174" s="36">
        <v>8</v>
      </c>
      <c r="J174" s="13" t="s">
        <v>884</v>
      </c>
      <c r="K174" s="13" t="s">
        <v>127</v>
      </c>
      <c r="L174" s="22" t="s">
        <v>590</v>
      </c>
      <c r="M174" s="75"/>
      <c r="N174" s="14">
        <v>982264317</v>
      </c>
      <c r="O174" s="88" t="s">
        <v>916</v>
      </c>
      <c r="P174" s="88" t="s">
        <v>910</v>
      </c>
      <c r="Q174" s="88" t="s">
        <v>908</v>
      </c>
      <c r="R174" s="15" t="str">
        <f t="shared" si="5"/>
        <v>Toefl Junior định kỳ Hải Phòng - Phòng thi số 6</v>
      </c>
      <c r="S174" s="15"/>
      <c r="T174" s="15"/>
      <c r="U174" s="15"/>
      <c r="V174" s="15"/>
      <c r="W174" s="15"/>
      <c r="X174" s="15"/>
    </row>
    <row r="175" spans="1:24" s="39" customFormat="1" ht="26.25" customHeight="1">
      <c r="A175" s="13">
        <v>172</v>
      </c>
      <c r="B175" s="71" t="s">
        <v>549</v>
      </c>
      <c r="C175" s="14">
        <v>14</v>
      </c>
      <c r="D175" s="14">
        <v>6</v>
      </c>
      <c r="E175" s="14">
        <v>2006</v>
      </c>
      <c r="F175" s="96">
        <f t="shared" si="4"/>
        <v>38882</v>
      </c>
      <c r="G175" s="91">
        <v>11310520172</v>
      </c>
      <c r="H175" s="13" t="s">
        <v>87</v>
      </c>
      <c r="I175" s="36">
        <v>8</v>
      </c>
      <c r="J175" s="13" t="s">
        <v>884</v>
      </c>
      <c r="K175" s="13" t="s">
        <v>127</v>
      </c>
      <c r="L175" s="22" t="s">
        <v>590</v>
      </c>
      <c r="M175" s="75"/>
      <c r="N175" s="14">
        <v>916120886</v>
      </c>
      <c r="O175" s="88" t="s">
        <v>916</v>
      </c>
      <c r="P175" s="88" t="s">
        <v>910</v>
      </c>
      <c r="Q175" s="88" t="s">
        <v>908</v>
      </c>
      <c r="R175" s="15" t="str">
        <f t="shared" si="5"/>
        <v>Toefl Junior định kỳ Hải Phòng - Phòng thi số 6</v>
      </c>
      <c r="S175" s="15"/>
      <c r="T175" s="15"/>
      <c r="U175" s="15"/>
      <c r="V175" s="15"/>
      <c r="W175" s="15"/>
      <c r="X175" s="15"/>
    </row>
    <row r="176" spans="1:24" s="39" customFormat="1" ht="26.25" customHeight="1">
      <c r="A176" s="13">
        <v>173</v>
      </c>
      <c r="B176" s="71" t="s">
        <v>548</v>
      </c>
      <c r="C176" s="14">
        <v>10</v>
      </c>
      <c r="D176" s="14">
        <v>11</v>
      </c>
      <c r="E176" s="14">
        <v>2006</v>
      </c>
      <c r="F176" s="96">
        <f t="shared" si="4"/>
        <v>39031</v>
      </c>
      <c r="G176" s="91">
        <v>11310520173</v>
      </c>
      <c r="H176" s="13" t="s">
        <v>87</v>
      </c>
      <c r="I176" s="36">
        <v>8</v>
      </c>
      <c r="J176" s="13" t="s">
        <v>884</v>
      </c>
      <c r="K176" s="13" t="s">
        <v>127</v>
      </c>
      <c r="L176" s="22" t="s">
        <v>590</v>
      </c>
      <c r="M176" s="75"/>
      <c r="N176" s="14">
        <v>906019399</v>
      </c>
      <c r="O176" s="88" t="s">
        <v>916</v>
      </c>
      <c r="P176" s="88" t="s">
        <v>910</v>
      </c>
      <c r="Q176" s="88" t="s">
        <v>908</v>
      </c>
      <c r="R176" s="15" t="str">
        <f t="shared" si="5"/>
        <v>Toefl Junior định kỳ Hải Phòng - Phòng thi số 6</v>
      </c>
      <c r="S176" s="15"/>
      <c r="T176" s="15"/>
      <c r="U176" s="15"/>
      <c r="V176" s="15"/>
      <c r="W176" s="15"/>
      <c r="X176" s="15"/>
    </row>
    <row r="177" spans="1:24" s="39" customFormat="1" ht="26.25" customHeight="1">
      <c r="A177" s="13">
        <v>174</v>
      </c>
      <c r="B177" s="71" t="s">
        <v>550</v>
      </c>
      <c r="C177" s="14">
        <v>19</v>
      </c>
      <c r="D177" s="14">
        <v>2</v>
      </c>
      <c r="E177" s="14">
        <v>2006</v>
      </c>
      <c r="F177" s="96">
        <f t="shared" si="4"/>
        <v>38767</v>
      </c>
      <c r="G177" s="91">
        <v>11310520174</v>
      </c>
      <c r="H177" s="13" t="s">
        <v>87</v>
      </c>
      <c r="I177" s="36">
        <v>8</v>
      </c>
      <c r="J177" s="13" t="s">
        <v>884</v>
      </c>
      <c r="K177" s="13" t="s">
        <v>127</v>
      </c>
      <c r="L177" s="22" t="s">
        <v>590</v>
      </c>
      <c r="M177" s="75"/>
      <c r="N177" s="14">
        <v>364268269</v>
      </c>
      <c r="O177" s="88" t="s">
        <v>916</v>
      </c>
      <c r="P177" s="88" t="s">
        <v>910</v>
      </c>
      <c r="Q177" s="88" t="s">
        <v>908</v>
      </c>
      <c r="R177" s="15" t="str">
        <f t="shared" si="5"/>
        <v>Toefl Junior định kỳ Hải Phòng - Phòng thi số 6</v>
      </c>
      <c r="S177" s="15"/>
      <c r="T177" s="15"/>
      <c r="U177" s="15"/>
      <c r="V177" s="15"/>
      <c r="W177" s="15"/>
      <c r="X177" s="15"/>
    </row>
    <row r="178" spans="1:24" s="39" customFormat="1" ht="26.25" customHeight="1">
      <c r="A178" s="13">
        <v>175</v>
      </c>
      <c r="B178" s="71" t="s">
        <v>554</v>
      </c>
      <c r="C178" s="14">
        <v>8</v>
      </c>
      <c r="D178" s="14">
        <v>9</v>
      </c>
      <c r="E178" s="14">
        <v>2006</v>
      </c>
      <c r="F178" s="96">
        <f t="shared" si="4"/>
        <v>38968</v>
      </c>
      <c r="G178" s="91">
        <v>11310520175</v>
      </c>
      <c r="H178" s="13" t="s">
        <v>88</v>
      </c>
      <c r="I178" s="36">
        <v>8</v>
      </c>
      <c r="J178" s="13" t="s">
        <v>884</v>
      </c>
      <c r="K178" s="13" t="s">
        <v>127</v>
      </c>
      <c r="L178" s="22" t="s">
        <v>590</v>
      </c>
      <c r="M178" s="75"/>
      <c r="N178" s="14">
        <v>329686868</v>
      </c>
      <c r="O178" s="88" t="s">
        <v>916</v>
      </c>
      <c r="P178" s="88" t="s">
        <v>910</v>
      </c>
      <c r="Q178" s="88" t="s">
        <v>908</v>
      </c>
      <c r="R178" s="15" t="str">
        <f t="shared" si="5"/>
        <v>Toefl Junior định kỳ Hải Phòng - Phòng thi số 6</v>
      </c>
      <c r="S178" s="15"/>
      <c r="T178" s="15"/>
      <c r="U178" s="15"/>
      <c r="V178" s="15"/>
      <c r="W178" s="15"/>
      <c r="X178" s="15"/>
    </row>
    <row r="179" spans="1:24" s="39" customFormat="1" ht="26.25" customHeight="1">
      <c r="A179" s="13">
        <v>176</v>
      </c>
      <c r="B179" s="71" t="s">
        <v>503</v>
      </c>
      <c r="C179" s="14">
        <v>26</v>
      </c>
      <c r="D179" s="14">
        <v>9</v>
      </c>
      <c r="E179" s="14">
        <v>2006</v>
      </c>
      <c r="F179" s="96">
        <f t="shared" si="4"/>
        <v>38986</v>
      </c>
      <c r="G179" s="91">
        <v>11310520176</v>
      </c>
      <c r="H179" s="13" t="s">
        <v>88</v>
      </c>
      <c r="I179" s="36">
        <v>8</v>
      </c>
      <c r="J179" s="13" t="s">
        <v>884</v>
      </c>
      <c r="K179" s="13" t="s">
        <v>127</v>
      </c>
      <c r="L179" s="22" t="s">
        <v>590</v>
      </c>
      <c r="M179" s="75"/>
      <c r="N179" s="14">
        <v>916885556</v>
      </c>
      <c r="O179" s="88" t="s">
        <v>916</v>
      </c>
      <c r="P179" s="88" t="s">
        <v>910</v>
      </c>
      <c r="Q179" s="88" t="s">
        <v>908</v>
      </c>
      <c r="R179" s="15" t="str">
        <f t="shared" si="5"/>
        <v>Toefl Junior định kỳ Hải Phòng - Phòng thi số 6</v>
      </c>
      <c r="S179" s="15"/>
      <c r="T179" s="15"/>
      <c r="U179" s="15"/>
      <c r="V179" s="15"/>
      <c r="W179" s="15"/>
      <c r="X179" s="15"/>
    </row>
    <row r="180" spans="1:24" s="39" customFormat="1" ht="26.25" customHeight="1">
      <c r="A180" s="13">
        <v>177</v>
      </c>
      <c r="B180" s="71" t="s">
        <v>555</v>
      </c>
      <c r="C180" s="14">
        <v>24</v>
      </c>
      <c r="D180" s="14">
        <v>2</v>
      </c>
      <c r="E180" s="14">
        <v>2006</v>
      </c>
      <c r="F180" s="96">
        <f t="shared" si="4"/>
        <v>38772</v>
      </c>
      <c r="G180" s="91">
        <v>11310520177</v>
      </c>
      <c r="H180" s="13" t="s">
        <v>88</v>
      </c>
      <c r="I180" s="36">
        <v>8</v>
      </c>
      <c r="J180" s="13" t="s">
        <v>884</v>
      </c>
      <c r="K180" s="13" t="s">
        <v>127</v>
      </c>
      <c r="L180" s="22" t="s">
        <v>590</v>
      </c>
      <c r="M180" s="75"/>
      <c r="N180" s="14">
        <v>934273886</v>
      </c>
      <c r="O180" s="88" t="s">
        <v>916</v>
      </c>
      <c r="P180" s="88" t="s">
        <v>910</v>
      </c>
      <c r="Q180" s="88" t="s">
        <v>908</v>
      </c>
      <c r="R180" s="15" t="str">
        <f t="shared" si="5"/>
        <v>Toefl Junior định kỳ Hải Phòng - Phòng thi số 6</v>
      </c>
      <c r="S180" s="15"/>
      <c r="T180" s="15"/>
      <c r="U180" s="15"/>
      <c r="V180" s="15"/>
      <c r="W180" s="15"/>
      <c r="X180" s="15"/>
    </row>
    <row r="181" spans="1:24" s="39" customFormat="1" ht="26.25" customHeight="1">
      <c r="A181" s="13">
        <v>178</v>
      </c>
      <c r="B181" s="71" t="s">
        <v>551</v>
      </c>
      <c r="C181" s="14">
        <v>24</v>
      </c>
      <c r="D181" s="14">
        <v>1</v>
      </c>
      <c r="E181" s="14">
        <v>2006</v>
      </c>
      <c r="F181" s="96">
        <f t="shared" si="4"/>
        <v>38741</v>
      </c>
      <c r="G181" s="91">
        <v>11310520178</v>
      </c>
      <c r="H181" s="13" t="s">
        <v>89</v>
      </c>
      <c r="I181" s="36">
        <v>8</v>
      </c>
      <c r="J181" s="13" t="s">
        <v>884</v>
      </c>
      <c r="K181" s="13" t="s">
        <v>127</v>
      </c>
      <c r="L181" s="22" t="s">
        <v>590</v>
      </c>
      <c r="M181" s="75"/>
      <c r="N181" s="14">
        <v>987142636</v>
      </c>
      <c r="O181" s="88" t="s">
        <v>916</v>
      </c>
      <c r="P181" s="88" t="s">
        <v>910</v>
      </c>
      <c r="Q181" s="88" t="s">
        <v>908</v>
      </c>
      <c r="R181" s="15" t="str">
        <f t="shared" si="5"/>
        <v>Toefl Junior định kỳ Hải Phòng - Phòng thi số 6</v>
      </c>
      <c r="S181" s="15"/>
      <c r="T181" s="15"/>
      <c r="U181" s="15"/>
      <c r="V181" s="15"/>
      <c r="W181" s="15"/>
      <c r="X181" s="15"/>
    </row>
    <row r="182" spans="1:24" s="50" customFormat="1" ht="26.25" customHeight="1">
      <c r="A182" s="13">
        <v>179</v>
      </c>
      <c r="B182" s="71" t="s">
        <v>552</v>
      </c>
      <c r="C182" s="14">
        <v>24</v>
      </c>
      <c r="D182" s="14">
        <v>1</v>
      </c>
      <c r="E182" s="14">
        <v>2006</v>
      </c>
      <c r="F182" s="96">
        <f t="shared" si="4"/>
        <v>38741</v>
      </c>
      <c r="G182" s="91">
        <v>11310520179</v>
      </c>
      <c r="H182" s="13" t="s">
        <v>553</v>
      </c>
      <c r="I182" s="36">
        <v>8</v>
      </c>
      <c r="J182" s="13" t="s">
        <v>884</v>
      </c>
      <c r="K182" s="13" t="s">
        <v>127</v>
      </c>
      <c r="L182" s="22" t="s">
        <v>590</v>
      </c>
      <c r="M182" s="75"/>
      <c r="N182" s="14">
        <v>987142636</v>
      </c>
      <c r="O182" s="88" t="s">
        <v>916</v>
      </c>
      <c r="P182" s="88" t="s">
        <v>910</v>
      </c>
      <c r="Q182" s="88" t="s">
        <v>908</v>
      </c>
      <c r="R182" s="15" t="str">
        <f t="shared" si="5"/>
        <v>Toefl Junior định kỳ Hải Phòng - Phòng thi số 6</v>
      </c>
      <c r="S182" s="15"/>
      <c r="T182" s="15"/>
      <c r="U182" s="15"/>
      <c r="V182" s="15"/>
      <c r="W182" s="15"/>
      <c r="X182" s="15"/>
    </row>
    <row r="183" spans="1:24" s="50" customFormat="1" ht="26.25" customHeight="1">
      <c r="A183" s="13">
        <v>180</v>
      </c>
      <c r="B183" s="71" t="s">
        <v>805</v>
      </c>
      <c r="C183" s="14">
        <v>23</v>
      </c>
      <c r="D183" s="14">
        <v>7</v>
      </c>
      <c r="E183" s="14">
        <v>2005</v>
      </c>
      <c r="F183" s="96">
        <f t="shared" si="4"/>
        <v>38556</v>
      </c>
      <c r="G183" s="91">
        <v>11310520180</v>
      </c>
      <c r="H183" s="13" t="s">
        <v>462</v>
      </c>
      <c r="I183" s="36">
        <v>9</v>
      </c>
      <c r="J183" s="13" t="s">
        <v>806</v>
      </c>
      <c r="K183" s="13" t="s">
        <v>127</v>
      </c>
      <c r="L183" s="22" t="s">
        <v>590</v>
      </c>
      <c r="M183" s="27" t="s">
        <v>807</v>
      </c>
      <c r="N183" s="13">
        <v>395929508</v>
      </c>
      <c r="O183" s="88" t="s">
        <v>916</v>
      </c>
      <c r="P183" s="88" t="s">
        <v>910</v>
      </c>
      <c r="Q183" s="88" t="s">
        <v>908</v>
      </c>
      <c r="R183" s="15" t="str">
        <f t="shared" si="5"/>
        <v>Toefl Junior định kỳ Hải Phòng - Phòng thi số 6</v>
      </c>
      <c r="S183" s="15"/>
      <c r="T183" s="15"/>
      <c r="U183" s="15"/>
      <c r="V183" s="15"/>
      <c r="W183" s="15"/>
      <c r="X183" s="15"/>
    </row>
    <row r="184" spans="1:24" s="50" customFormat="1" ht="26.25" customHeight="1">
      <c r="A184" s="13">
        <v>181</v>
      </c>
      <c r="B184" s="71" t="s">
        <v>585</v>
      </c>
      <c r="C184" s="14">
        <v>25</v>
      </c>
      <c r="D184" s="14">
        <v>11</v>
      </c>
      <c r="E184" s="14">
        <v>2006</v>
      </c>
      <c r="F184" s="96">
        <f t="shared" si="4"/>
        <v>39046</v>
      </c>
      <c r="G184" s="91">
        <v>11310520181</v>
      </c>
      <c r="H184" s="13" t="s">
        <v>17</v>
      </c>
      <c r="I184" s="36">
        <v>8</v>
      </c>
      <c r="J184" s="13" t="s">
        <v>887</v>
      </c>
      <c r="K184" s="13" t="s">
        <v>127</v>
      </c>
      <c r="L184" s="22" t="s">
        <v>590</v>
      </c>
      <c r="M184" s="75"/>
      <c r="N184" s="14">
        <v>988592678</v>
      </c>
      <c r="O184" s="88" t="s">
        <v>917</v>
      </c>
      <c r="P184" s="88" t="s">
        <v>910</v>
      </c>
      <c r="Q184" s="88" t="s">
        <v>908</v>
      </c>
      <c r="R184" s="15" t="str">
        <f t="shared" si="5"/>
        <v>Toefl Junior định kỳ Hải Phòng - Phòng thi số 7</v>
      </c>
      <c r="S184" s="15"/>
      <c r="T184" s="15"/>
      <c r="U184" s="15"/>
      <c r="V184" s="15"/>
      <c r="W184" s="15"/>
      <c r="X184" s="15"/>
    </row>
    <row r="185" spans="1:24" s="50" customFormat="1" ht="26.25" customHeight="1">
      <c r="A185" s="13">
        <v>182</v>
      </c>
      <c r="B185" s="71" t="s">
        <v>691</v>
      </c>
      <c r="C185" s="14">
        <v>29</v>
      </c>
      <c r="D185" s="14">
        <v>10</v>
      </c>
      <c r="E185" s="14">
        <v>2008</v>
      </c>
      <c r="F185" s="96">
        <f t="shared" si="4"/>
        <v>39750</v>
      </c>
      <c r="G185" s="91">
        <v>11310520182</v>
      </c>
      <c r="H185" s="13" t="s">
        <v>65</v>
      </c>
      <c r="I185" s="36">
        <v>6</v>
      </c>
      <c r="J185" s="13" t="s">
        <v>888</v>
      </c>
      <c r="K185" s="13" t="s">
        <v>127</v>
      </c>
      <c r="L185" s="22" t="s">
        <v>590</v>
      </c>
      <c r="M185" s="27"/>
      <c r="N185" s="13"/>
      <c r="O185" s="88" t="s">
        <v>917</v>
      </c>
      <c r="P185" s="88" t="s">
        <v>910</v>
      </c>
      <c r="Q185" s="88" t="s">
        <v>908</v>
      </c>
      <c r="R185" s="15" t="str">
        <f t="shared" si="5"/>
        <v>Toefl Junior định kỳ Hải Phòng - Phòng thi số 7</v>
      </c>
      <c r="S185" s="15"/>
      <c r="T185" s="15"/>
      <c r="U185" s="15"/>
      <c r="V185" s="15"/>
      <c r="W185" s="15"/>
      <c r="X185" s="15"/>
    </row>
    <row r="186" spans="1:24" s="50" customFormat="1" ht="26.25" customHeight="1">
      <c r="A186" s="13">
        <v>183</v>
      </c>
      <c r="B186" s="71" t="s">
        <v>874</v>
      </c>
      <c r="C186" s="14">
        <v>8</v>
      </c>
      <c r="D186" s="14">
        <v>8</v>
      </c>
      <c r="E186" s="14">
        <v>2008</v>
      </c>
      <c r="F186" s="96">
        <f t="shared" si="4"/>
        <v>39668</v>
      </c>
      <c r="G186" s="91">
        <v>11310520183</v>
      </c>
      <c r="H186" s="13" t="s">
        <v>78</v>
      </c>
      <c r="I186" s="36">
        <v>6</v>
      </c>
      <c r="J186" s="13" t="s">
        <v>891</v>
      </c>
      <c r="K186" s="13" t="s">
        <v>875</v>
      </c>
      <c r="L186" s="22" t="s">
        <v>590</v>
      </c>
      <c r="M186" s="27"/>
      <c r="N186" s="13">
        <v>919962970</v>
      </c>
      <c r="O186" s="88" t="s">
        <v>917</v>
      </c>
      <c r="P186" s="88" t="s">
        <v>910</v>
      </c>
      <c r="Q186" s="88" t="s">
        <v>908</v>
      </c>
      <c r="R186" s="15" t="str">
        <f t="shared" si="5"/>
        <v>Toefl Junior định kỳ Hải Phòng - Phòng thi số 7</v>
      </c>
      <c r="S186" s="15"/>
      <c r="T186" s="15"/>
      <c r="U186" s="15"/>
      <c r="V186" s="15"/>
      <c r="W186" s="15"/>
      <c r="X186" s="15"/>
    </row>
    <row r="187" spans="1:24" s="50" customFormat="1" ht="26.25" customHeight="1">
      <c r="A187" s="13">
        <v>184</v>
      </c>
      <c r="B187" s="71" t="s">
        <v>876</v>
      </c>
      <c r="C187" s="14">
        <v>14</v>
      </c>
      <c r="D187" s="14">
        <v>4</v>
      </c>
      <c r="E187" s="14">
        <v>2006</v>
      </c>
      <c r="F187" s="96">
        <f t="shared" si="4"/>
        <v>38821</v>
      </c>
      <c r="G187" s="91">
        <v>11310520184</v>
      </c>
      <c r="H187" s="13" t="s">
        <v>87</v>
      </c>
      <c r="I187" s="36">
        <v>8</v>
      </c>
      <c r="J187" s="13" t="s">
        <v>891</v>
      </c>
      <c r="K187" s="13" t="s">
        <v>875</v>
      </c>
      <c r="L187" s="22" t="s">
        <v>590</v>
      </c>
      <c r="M187" s="27"/>
      <c r="N187" s="13" t="s">
        <v>877</v>
      </c>
      <c r="O187" s="88" t="s">
        <v>917</v>
      </c>
      <c r="P187" s="88" t="s">
        <v>910</v>
      </c>
      <c r="Q187" s="88" t="s">
        <v>908</v>
      </c>
      <c r="R187" s="15" t="str">
        <f t="shared" si="5"/>
        <v>Toefl Junior định kỳ Hải Phòng - Phòng thi số 7</v>
      </c>
      <c r="S187" s="15"/>
      <c r="T187" s="15"/>
      <c r="U187" s="15"/>
      <c r="V187" s="15"/>
      <c r="W187" s="15"/>
      <c r="X187" s="15"/>
    </row>
  </sheetData>
  <autoFilter ref="A3:X187" xr:uid="{00000000-0009-0000-0000-000000000000}"/>
  <sortState xmlns:xlrd2="http://schemas.microsoft.com/office/spreadsheetml/2017/richdata2" ref="B4:O187">
    <sortCondition ref="K4:K187"/>
    <sortCondition ref="J4:J187"/>
    <sortCondition ref="I4:I187"/>
    <sortCondition ref="H4:H187"/>
    <sortCondition ref="B4:B187"/>
  </sortState>
  <mergeCells count="1">
    <mergeCell ref="A1:O1"/>
  </mergeCells>
  <phoneticPr fontId="18" type="noConversion"/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19"/>
  <sheetViews>
    <sheetView zoomScale="71" zoomScaleNormal="71" workbookViewId="0">
      <selection activeCell="P5" sqref="P5"/>
    </sheetView>
  </sheetViews>
  <sheetFormatPr defaultRowHeight="14.25"/>
  <cols>
    <col min="2" max="2" width="31.1328125" customWidth="1"/>
    <col min="3" max="3" width="6.73046875" customWidth="1"/>
    <col min="4" max="4" width="8.73046875" customWidth="1"/>
    <col min="5" max="5" width="6.73046875" customWidth="1"/>
    <col min="6" max="6" width="17.3984375" style="93" hidden="1" customWidth="1"/>
    <col min="7" max="7" width="19" customWidth="1"/>
    <col min="8" max="8" width="14.1328125" customWidth="1"/>
    <col min="10" max="10" width="23.1328125" customWidth="1"/>
    <col min="11" max="11" width="16.73046875" customWidth="1"/>
    <col min="12" max="12" width="14.3984375" customWidth="1"/>
    <col min="13" max="13" width="19.86328125" customWidth="1"/>
    <col min="14" max="14" width="16.1328125" style="16" customWidth="1"/>
    <col min="15" max="15" width="16.1328125" customWidth="1"/>
    <col min="16" max="16" width="22.1328125" customWidth="1"/>
    <col min="17" max="17" width="28.265625" customWidth="1"/>
    <col min="18" max="18" width="51.265625" hidden="1" customWidth="1"/>
  </cols>
  <sheetData>
    <row r="1" spans="1:24" s="10" customFormat="1" ht="109.5" customHeight="1">
      <c r="A1" s="101" t="s">
        <v>589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9"/>
      <c r="Q1" s="9"/>
      <c r="R1" s="9"/>
      <c r="S1" s="9"/>
      <c r="T1" s="9"/>
      <c r="U1" s="9"/>
      <c r="V1" s="9"/>
      <c r="W1" s="9"/>
      <c r="X1" s="9"/>
    </row>
    <row r="2" spans="1:24" s="10" customFormat="1" ht="33.75" customHeight="1">
      <c r="A2" s="67" t="s">
        <v>0</v>
      </c>
      <c r="B2" s="68" t="s">
        <v>19</v>
      </c>
      <c r="C2" s="12" t="s">
        <v>8</v>
      </c>
      <c r="D2" s="12" t="s">
        <v>9</v>
      </c>
      <c r="E2" s="12" t="s">
        <v>10</v>
      </c>
      <c r="F2" s="97" t="s">
        <v>921</v>
      </c>
      <c r="G2" s="90" t="s">
        <v>920</v>
      </c>
      <c r="H2" s="69" t="s">
        <v>2</v>
      </c>
      <c r="I2" s="69" t="s">
        <v>20</v>
      </c>
      <c r="J2" s="69" t="s">
        <v>21</v>
      </c>
      <c r="K2" s="69" t="s">
        <v>22</v>
      </c>
      <c r="L2" s="69" t="s">
        <v>23</v>
      </c>
      <c r="M2" s="69" t="s">
        <v>6</v>
      </c>
      <c r="N2" s="66" t="s">
        <v>24</v>
      </c>
      <c r="O2" s="69" t="s">
        <v>905</v>
      </c>
      <c r="P2" s="69" t="s">
        <v>906</v>
      </c>
      <c r="Q2" s="69" t="s">
        <v>907</v>
      </c>
      <c r="R2" s="11"/>
      <c r="S2" s="11"/>
      <c r="T2" s="11"/>
      <c r="U2" s="11"/>
      <c r="V2" s="11"/>
      <c r="W2" s="11"/>
      <c r="X2" s="11"/>
    </row>
    <row r="3" spans="1:24" s="17" customFormat="1" ht="26.25" customHeight="1">
      <c r="A3" s="13">
        <v>1</v>
      </c>
      <c r="B3" s="59" t="s">
        <v>760</v>
      </c>
      <c r="C3" s="14">
        <v>11</v>
      </c>
      <c r="D3" s="14">
        <v>12</v>
      </c>
      <c r="E3" s="14">
        <v>2009</v>
      </c>
      <c r="F3" s="98">
        <f>DATE(E3,D3,C3)</f>
        <v>40158</v>
      </c>
      <c r="G3" s="91">
        <v>21310520200</v>
      </c>
      <c r="H3" s="13" t="s">
        <v>91</v>
      </c>
      <c r="I3" s="13">
        <v>5</v>
      </c>
      <c r="J3" s="13" t="s">
        <v>141</v>
      </c>
      <c r="K3" s="13" t="s">
        <v>122</v>
      </c>
      <c r="L3" s="22" t="s">
        <v>590</v>
      </c>
      <c r="M3" s="74"/>
      <c r="N3" s="78">
        <v>986047256</v>
      </c>
      <c r="O3" s="88" t="s">
        <v>911</v>
      </c>
      <c r="P3" s="83" t="s">
        <v>918</v>
      </c>
      <c r="Q3" s="83" t="s">
        <v>908</v>
      </c>
      <c r="R3" s="15" t="str">
        <f>"Toefl Primary định kỳ Hải Phòng - "&amp;O3</f>
        <v>Toefl Primary định kỳ Hải Phòng - Phòng thi số 1</v>
      </c>
      <c r="S3" s="15"/>
      <c r="T3" s="15"/>
      <c r="U3" s="15"/>
      <c r="V3" s="15"/>
      <c r="W3" s="15"/>
      <c r="X3" s="15"/>
    </row>
    <row r="4" spans="1:24" s="17" customFormat="1" ht="26.25" customHeight="1">
      <c r="A4" s="13">
        <v>2</v>
      </c>
      <c r="B4" s="71" t="s">
        <v>412</v>
      </c>
      <c r="C4" s="14">
        <v>12</v>
      </c>
      <c r="D4" s="14">
        <v>4</v>
      </c>
      <c r="E4" s="14">
        <v>2009</v>
      </c>
      <c r="F4" s="98">
        <f t="shared" ref="F4:F67" si="0">DATE(E4,D4,C4)</f>
        <v>39915</v>
      </c>
      <c r="G4" s="91">
        <v>21310520201</v>
      </c>
      <c r="H4" s="13" t="s">
        <v>102</v>
      </c>
      <c r="I4" s="13">
        <v>5</v>
      </c>
      <c r="J4" s="13" t="s">
        <v>141</v>
      </c>
      <c r="K4" s="13" t="s">
        <v>122</v>
      </c>
      <c r="L4" s="22" t="s">
        <v>590</v>
      </c>
      <c r="M4" s="76" t="s">
        <v>685</v>
      </c>
      <c r="N4" s="80">
        <v>902016100</v>
      </c>
      <c r="O4" s="88" t="s">
        <v>911</v>
      </c>
      <c r="P4" s="83" t="s">
        <v>918</v>
      </c>
      <c r="Q4" s="83" t="s">
        <v>908</v>
      </c>
      <c r="R4" s="15" t="str">
        <f t="shared" ref="R4:R67" si="1">"Toefl Primary định kỳ Hải Phòng - "&amp;O4</f>
        <v>Toefl Primary định kỳ Hải Phòng - Phòng thi số 1</v>
      </c>
      <c r="S4" s="15"/>
      <c r="T4" s="15"/>
      <c r="U4" s="15"/>
      <c r="V4" s="15"/>
      <c r="W4" s="15"/>
      <c r="X4" s="15"/>
    </row>
    <row r="5" spans="1:24" s="17" customFormat="1" ht="26.25" customHeight="1">
      <c r="A5" s="13">
        <v>3</v>
      </c>
      <c r="B5" s="71" t="s">
        <v>183</v>
      </c>
      <c r="C5" s="14">
        <v>28</v>
      </c>
      <c r="D5" s="14">
        <v>8</v>
      </c>
      <c r="E5" s="14">
        <v>2009</v>
      </c>
      <c r="F5" s="98">
        <f t="shared" si="0"/>
        <v>40053</v>
      </c>
      <c r="G5" s="91">
        <v>21310520202</v>
      </c>
      <c r="H5" s="13" t="s">
        <v>143</v>
      </c>
      <c r="I5" s="13">
        <v>5</v>
      </c>
      <c r="J5" s="13" t="s">
        <v>141</v>
      </c>
      <c r="K5" s="13" t="s">
        <v>122</v>
      </c>
      <c r="L5" s="22" t="s">
        <v>590</v>
      </c>
      <c r="M5" s="74"/>
      <c r="N5" s="78">
        <v>339980196</v>
      </c>
      <c r="O5" s="88" t="s">
        <v>911</v>
      </c>
      <c r="P5" s="83" t="s">
        <v>918</v>
      </c>
      <c r="Q5" s="83" t="s">
        <v>908</v>
      </c>
      <c r="R5" s="15" t="str">
        <f t="shared" si="1"/>
        <v>Toefl Primary định kỳ Hải Phòng - Phòng thi số 1</v>
      </c>
      <c r="S5" s="15"/>
      <c r="T5" s="15"/>
      <c r="U5" s="15"/>
      <c r="V5" s="15"/>
      <c r="W5" s="15"/>
      <c r="X5" s="15"/>
    </row>
    <row r="6" spans="1:24" s="17" customFormat="1" ht="26.25" customHeight="1">
      <c r="A6" s="13">
        <v>4</v>
      </c>
      <c r="B6" s="59" t="s">
        <v>98</v>
      </c>
      <c r="C6" s="14">
        <v>21</v>
      </c>
      <c r="D6" s="14">
        <v>11</v>
      </c>
      <c r="E6" s="14">
        <v>2009</v>
      </c>
      <c r="F6" s="98">
        <f t="shared" si="0"/>
        <v>40138</v>
      </c>
      <c r="G6" s="91">
        <v>21310520203</v>
      </c>
      <c r="H6" s="13" t="s">
        <v>126</v>
      </c>
      <c r="I6" s="13">
        <v>5</v>
      </c>
      <c r="J6" s="13" t="s">
        <v>141</v>
      </c>
      <c r="K6" s="13" t="s">
        <v>122</v>
      </c>
      <c r="L6" s="22" t="s">
        <v>590</v>
      </c>
      <c r="M6" s="74" t="s">
        <v>837</v>
      </c>
      <c r="N6" s="78">
        <v>914999261</v>
      </c>
      <c r="O6" s="88" t="s">
        <v>911</v>
      </c>
      <c r="P6" s="83" t="s">
        <v>918</v>
      </c>
      <c r="Q6" s="83" t="s">
        <v>908</v>
      </c>
      <c r="R6" s="15" t="str">
        <f t="shared" si="1"/>
        <v>Toefl Primary định kỳ Hải Phòng - Phòng thi số 1</v>
      </c>
      <c r="S6" s="15"/>
      <c r="T6" s="15"/>
      <c r="U6" s="15"/>
      <c r="V6" s="15"/>
      <c r="W6" s="15"/>
      <c r="X6" s="15"/>
    </row>
    <row r="7" spans="1:24" s="17" customFormat="1" ht="26.25" customHeight="1">
      <c r="A7" s="13">
        <v>5</v>
      </c>
      <c r="B7" s="59" t="s">
        <v>844</v>
      </c>
      <c r="C7" s="14">
        <v>23</v>
      </c>
      <c r="D7" s="14">
        <v>5</v>
      </c>
      <c r="E7" s="14">
        <v>2009</v>
      </c>
      <c r="F7" s="98">
        <f t="shared" si="0"/>
        <v>39956</v>
      </c>
      <c r="G7" s="91">
        <v>21310520204</v>
      </c>
      <c r="H7" s="13" t="s">
        <v>126</v>
      </c>
      <c r="I7" s="13">
        <v>5</v>
      </c>
      <c r="J7" s="13" t="s">
        <v>141</v>
      </c>
      <c r="K7" s="13" t="s">
        <v>122</v>
      </c>
      <c r="L7" s="22" t="s">
        <v>590</v>
      </c>
      <c r="M7" s="74" t="s">
        <v>845</v>
      </c>
      <c r="N7" s="78">
        <v>983329505</v>
      </c>
      <c r="O7" s="88" t="s">
        <v>911</v>
      </c>
      <c r="P7" s="83" t="s">
        <v>918</v>
      </c>
      <c r="Q7" s="83" t="s">
        <v>908</v>
      </c>
      <c r="R7" s="15" t="str">
        <f t="shared" si="1"/>
        <v>Toefl Primary định kỳ Hải Phòng - Phòng thi số 1</v>
      </c>
      <c r="S7" s="15"/>
      <c r="T7" s="15"/>
      <c r="U7" s="15"/>
      <c r="V7" s="15"/>
      <c r="W7" s="15"/>
      <c r="X7" s="15"/>
    </row>
    <row r="8" spans="1:24" s="17" customFormat="1" ht="26.25" customHeight="1">
      <c r="A8" s="13">
        <v>6</v>
      </c>
      <c r="B8" s="71" t="s">
        <v>730</v>
      </c>
      <c r="C8" s="14">
        <v>20</v>
      </c>
      <c r="D8" s="14">
        <v>6</v>
      </c>
      <c r="E8" s="14">
        <v>2010</v>
      </c>
      <c r="F8" s="98">
        <f t="shared" si="0"/>
        <v>40349</v>
      </c>
      <c r="G8" s="91">
        <v>21310520205</v>
      </c>
      <c r="H8" s="13" t="s">
        <v>731</v>
      </c>
      <c r="I8" s="13">
        <v>4</v>
      </c>
      <c r="J8" s="13" t="s">
        <v>138</v>
      </c>
      <c r="K8" s="13" t="s">
        <v>139</v>
      </c>
      <c r="L8" s="22" t="s">
        <v>590</v>
      </c>
      <c r="M8" s="74"/>
      <c r="N8" s="78">
        <v>915731297</v>
      </c>
      <c r="O8" s="88" t="s">
        <v>911</v>
      </c>
      <c r="P8" s="83" t="s">
        <v>918</v>
      </c>
      <c r="Q8" s="83" t="s">
        <v>908</v>
      </c>
      <c r="R8" s="15" t="str">
        <f t="shared" si="1"/>
        <v>Toefl Primary định kỳ Hải Phòng - Phòng thi số 1</v>
      </c>
      <c r="S8" s="15"/>
      <c r="T8" s="15"/>
      <c r="U8" s="15"/>
      <c r="V8" s="15"/>
      <c r="W8" s="15"/>
      <c r="X8" s="15"/>
    </row>
    <row r="9" spans="1:24" s="17" customFormat="1" ht="26.25" customHeight="1">
      <c r="A9" s="13">
        <v>7</v>
      </c>
      <c r="B9" s="71" t="s">
        <v>735</v>
      </c>
      <c r="C9" s="14">
        <v>4</v>
      </c>
      <c r="D9" s="14">
        <v>6</v>
      </c>
      <c r="E9" s="14">
        <v>2010</v>
      </c>
      <c r="F9" s="98">
        <f t="shared" si="0"/>
        <v>40333</v>
      </c>
      <c r="G9" s="91">
        <v>21310520206</v>
      </c>
      <c r="H9" s="13" t="s">
        <v>733</v>
      </c>
      <c r="I9" s="13">
        <v>4</v>
      </c>
      <c r="J9" s="13" t="s">
        <v>138</v>
      </c>
      <c r="K9" s="13" t="s">
        <v>139</v>
      </c>
      <c r="L9" s="22" t="s">
        <v>590</v>
      </c>
      <c r="M9" s="74"/>
      <c r="N9" s="78">
        <v>979916789</v>
      </c>
      <c r="O9" s="88" t="s">
        <v>911</v>
      </c>
      <c r="P9" s="83" t="s">
        <v>918</v>
      </c>
      <c r="Q9" s="83" t="s">
        <v>908</v>
      </c>
      <c r="R9" s="15" t="str">
        <f t="shared" si="1"/>
        <v>Toefl Primary định kỳ Hải Phòng - Phòng thi số 1</v>
      </c>
      <c r="S9" s="15"/>
      <c r="T9" s="15"/>
      <c r="U9" s="15"/>
      <c r="V9" s="15"/>
      <c r="W9" s="15"/>
      <c r="X9" s="15"/>
    </row>
    <row r="10" spans="1:24" s="17" customFormat="1" ht="26.25" customHeight="1">
      <c r="A10" s="13">
        <v>8</v>
      </c>
      <c r="B10" s="71" t="s">
        <v>732</v>
      </c>
      <c r="C10" s="14">
        <v>20</v>
      </c>
      <c r="D10" s="14">
        <v>9</v>
      </c>
      <c r="E10" s="14">
        <v>2010</v>
      </c>
      <c r="F10" s="98">
        <f t="shared" si="0"/>
        <v>40441</v>
      </c>
      <c r="G10" s="91">
        <v>21310520207</v>
      </c>
      <c r="H10" s="13" t="s">
        <v>733</v>
      </c>
      <c r="I10" s="13">
        <v>4</v>
      </c>
      <c r="J10" s="13" t="s">
        <v>138</v>
      </c>
      <c r="K10" s="13" t="s">
        <v>139</v>
      </c>
      <c r="L10" s="22" t="s">
        <v>590</v>
      </c>
      <c r="M10" s="74"/>
      <c r="N10" s="78"/>
      <c r="O10" s="88" t="s">
        <v>911</v>
      </c>
      <c r="P10" s="83" t="s">
        <v>918</v>
      </c>
      <c r="Q10" s="83" t="s">
        <v>908</v>
      </c>
      <c r="R10" s="15" t="str">
        <f t="shared" si="1"/>
        <v>Toefl Primary định kỳ Hải Phòng - Phòng thi số 1</v>
      </c>
      <c r="S10" s="15"/>
      <c r="T10" s="15"/>
      <c r="U10" s="15"/>
      <c r="V10" s="15"/>
      <c r="W10" s="15"/>
      <c r="X10" s="15"/>
    </row>
    <row r="11" spans="1:24" s="17" customFormat="1" ht="26.25" customHeight="1">
      <c r="A11" s="13">
        <v>9</v>
      </c>
      <c r="B11" s="71" t="s">
        <v>736</v>
      </c>
      <c r="C11" s="14">
        <v>14</v>
      </c>
      <c r="D11" s="14">
        <v>12</v>
      </c>
      <c r="E11" s="14">
        <v>2010</v>
      </c>
      <c r="F11" s="98">
        <f t="shared" si="0"/>
        <v>40526</v>
      </c>
      <c r="G11" s="91">
        <v>21310520208</v>
      </c>
      <c r="H11" s="13" t="s">
        <v>733</v>
      </c>
      <c r="I11" s="13">
        <v>4</v>
      </c>
      <c r="J11" s="13" t="s">
        <v>138</v>
      </c>
      <c r="K11" s="13" t="s">
        <v>139</v>
      </c>
      <c r="L11" s="22" t="s">
        <v>590</v>
      </c>
      <c r="M11" s="74"/>
      <c r="N11" s="78">
        <v>982240281</v>
      </c>
      <c r="O11" s="88" t="s">
        <v>911</v>
      </c>
      <c r="P11" s="83" t="s">
        <v>918</v>
      </c>
      <c r="Q11" s="83" t="s">
        <v>908</v>
      </c>
      <c r="R11" s="15" t="str">
        <f t="shared" si="1"/>
        <v>Toefl Primary định kỳ Hải Phòng - Phòng thi số 1</v>
      </c>
      <c r="S11" s="15"/>
      <c r="T11" s="15"/>
      <c r="U11" s="15"/>
      <c r="V11" s="15"/>
      <c r="W11" s="15"/>
      <c r="X11" s="15"/>
    </row>
    <row r="12" spans="1:24" s="17" customFormat="1" ht="26.25" customHeight="1">
      <c r="A12" s="13">
        <v>10</v>
      </c>
      <c r="B12" s="71" t="s">
        <v>734</v>
      </c>
      <c r="C12" s="14">
        <v>4</v>
      </c>
      <c r="D12" s="14">
        <v>7</v>
      </c>
      <c r="E12" s="14">
        <v>2010</v>
      </c>
      <c r="F12" s="98">
        <f t="shared" si="0"/>
        <v>40363</v>
      </c>
      <c r="G12" s="91">
        <v>21310520209</v>
      </c>
      <c r="H12" s="13" t="s">
        <v>733</v>
      </c>
      <c r="I12" s="13">
        <v>4</v>
      </c>
      <c r="J12" s="13" t="s">
        <v>138</v>
      </c>
      <c r="K12" s="13" t="s">
        <v>139</v>
      </c>
      <c r="L12" s="22" t="s">
        <v>590</v>
      </c>
      <c r="M12" s="74"/>
      <c r="N12" s="78">
        <v>975693630</v>
      </c>
      <c r="O12" s="88" t="s">
        <v>911</v>
      </c>
      <c r="P12" s="83" t="s">
        <v>918</v>
      </c>
      <c r="Q12" s="83" t="s">
        <v>908</v>
      </c>
      <c r="R12" s="15" t="str">
        <f t="shared" si="1"/>
        <v>Toefl Primary định kỳ Hải Phòng - Phòng thi số 1</v>
      </c>
      <c r="S12" s="15"/>
      <c r="T12" s="15"/>
      <c r="U12" s="15"/>
      <c r="V12" s="15"/>
      <c r="W12" s="15"/>
      <c r="X12" s="15"/>
    </row>
    <row r="13" spans="1:24" s="17" customFormat="1" ht="26.25" customHeight="1">
      <c r="A13" s="13">
        <v>11</v>
      </c>
      <c r="B13" s="59" t="s">
        <v>739</v>
      </c>
      <c r="C13" s="14">
        <v>28</v>
      </c>
      <c r="D13" s="14">
        <v>9</v>
      </c>
      <c r="E13" s="14">
        <v>2009</v>
      </c>
      <c r="F13" s="98">
        <f t="shared" si="0"/>
        <v>40084</v>
      </c>
      <c r="G13" s="91">
        <v>21310520210</v>
      </c>
      <c r="H13" s="13" t="s">
        <v>160</v>
      </c>
      <c r="I13" s="13">
        <v>5</v>
      </c>
      <c r="J13" s="13" t="s">
        <v>138</v>
      </c>
      <c r="K13" s="13" t="s">
        <v>139</v>
      </c>
      <c r="L13" s="22" t="s">
        <v>590</v>
      </c>
      <c r="M13" s="74"/>
      <c r="N13" s="78">
        <v>913020809</v>
      </c>
      <c r="O13" s="88" t="s">
        <v>911</v>
      </c>
      <c r="P13" s="83" t="s">
        <v>918</v>
      </c>
      <c r="Q13" s="83" t="s">
        <v>908</v>
      </c>
      <c r="R13" s="15" t="str">
        <f t="shared" si="1"/>
        <v>Toefl Primary định kỳ Hải Phòng - Phòng thi số 1</v>
      </c>
      <c r="S13" s="15"/>
      <c r="T13" s="15"/>
      <c r="U13" s="15"/>
      <c r="V13" s="15"/>
      <c r="W13" s="15"/>
      <c r="X13" s="15"/>
    </row>
    <row r="14" spans="1:24" s="17" customFormat="1" ht="26.25" customHeight="1">
      <c r="A14" s="13">
        <v>12</v>
      </c>
      <c r="B14" s="59" t="s">
        <v>740</v>
      </c>
      <c r="C14" s="14">
        <v>14</v>
      </c>
      <c r="D14" s="14">
        <v>11</v>
      </c>
      <c r="E14" s="14">
        <v>2009</v>
      </c>
      <c r="F14" s="98">
        <f t="shared" si="0"/>
        <v>40131</v>
      </c>
      <c r="G14" s="91">
        <v>21310520211</v>
      </c>
      <c r="H14" s="13" t="s">
        <v>160</v>
      </c>
      <c r="I14" s="13">
        <v>5</v>
      </c>
      <c r="J14" s="13" t="s">
        <v>138</v>
      </c>
      <c r="K14" s="13" t="s">
        <v>139</v>
      </c>
      <c r="L14" s="22" t="s">
        <v>590</v>
      </c>
      <c r="M14" s="74"/>
      <c r="N14" s="78">
        <v>983615759</v>
      </c>
      <c r="O14" s="88" t="s">
        <v>911</v>
      </c>
      <c r="P14" s="83" t="s">
        <v>918</v>
      </c>
      <c r="Q14" s="83" t="s">
        <v>908</v>
      </c>
      <c r="R14" s="15" t="str">
        <f t="shared" si="1"/>
        <v>Toefl Primary định kỳ Hải Phòng - Phòng thi số 1</v>
      </c>
      <c r="S14" s="15"/>
      <c r="T14" s="15"/>
      <c r="U14" s="15"/>
      <c r="V14" s="15"/>
      <c r="W14" s="15"/>
      <c r="X14" s="15"/>
    </row>
    <row r="15" spans="1:24" s="17" customFormat="1" ht="26.25" customHeight="1">
      <c r="A15" s="13">
        <v>13</v>
      </c>
      <c r="B15" s="71" t="s">
        <v>159</v>
      </c>
      <c r="C15" s="14">
        <v>27</v>
      </c>
      <c r="D15" s="14">
        <v>9</v>
      </c>
      <c r="E15" s="14">
        <v>2009</v>
      </c>
      <c r="F15" s="98">
        <f t="shared" si="0"/>
        <v>40083</v>
      </c>
      <c r="G15" s="91">
        <v>21310520212</v>
      </c>
      <c r="H15" s="13" t="s">
        <v>160</v>
      </c>
      <c r="I15" s="13">
        <v>5</v>
      </c>
      <c r="J15" s="13" t="s">
        <v>138</v>
      </c>
      <c r="K15" s="13" t="s">
        <v>139</v>
      </c>
      <c r="L15" s="22" t="s">
        <v>590</v>
      </c>
      <c r="M15" s="76"/>
      <c r="N15" s="80">
        <v>977145979</v>
      </c>
      <c r="O15" s="88" t="s">
        <v>911</v>
      </c>
      <c r="P15" s="83" t="s">
        <v>918</v>
      </c>
      <c r="Q15" s="83" t="s">
        <v>908</v>
      </c>
      <c r="R15" s="15" t="str">
        <f t="shared" si="1"/>
        <v>Toefl Primary định kỳ Hải Phòng - Phòng thi số 1</v>
      </c>
      <c r="S15" s="15"/>
      <c r="T15" s="15"/>
      <c r="U15" s="15"/>
      <c r="V15" s="15"/>
      <c r="W15" s="15"/>
      <c r="X15" s="15"/>
    </row>
    <row r="16" spans="1:24" s="17" customFormat="1" ht="26.25" customHeight="1">
      <c r="A16" s="13">
        <v>14</v>
      </c>
      <c r="B16" s="59" t="s">
        <v>738</v>
      </c>
      <c r="C16" s="14">
        <v>12</v>
      </c>
      <c r="D16" s="14">
        <v>9</v>
      </c>
      <c r="E16" s="14">
        <v>2009</v>
      </c>
      <c r="F16" s="98">
        <f t="shared" si="0"/>
        <v>40068</v>
      </c>
      <c r="G16" s="91">
        <v>21310520213</v>
      </c>
      <c r="H16" s="13" t="s">
        <v>160</v>
      </c>
      <c r="I16" s="13">
        <v>5</v>
      </c>
      <c r="J16" s="13" t="s">
        <v>138</v>
      </c>
      <c r="K16" s="13" t="s">
        <v>139</v>
      </c>
      <c r="L16" s="22" t="s">
        <v>590</v>
      </c>
      <c r="M16" s="74"/>
      <c r="N16" s="78">
        <v>904926979</v>
      </c>
      <c r="O16" s="88" t="s">
        <v>911</v>
      </c>
      <c r="P16" s="83" t="s">
        <v>918</v>
      </c>
      <c r="Q16" s="83" t="s">
        <v>908</v>
      </c>
      <c r="R16" s="15" t="str">
        <f t="shared" si="1"/>
        <v>Toefl Primary định kỳ Hải Phòng - Phòng thi số 1</v>
      </c>
      <c r="S16" s="15"/>
      <c r="T16" s="15"/>
      <c r="U16" s="15"/>
      <c r="V16" s="15"/>
      <c r="W16" s="15"/>
      <c r="X16" s="15"/>
    </row>
    <row r="17" spans="1:24" s="17" customFormat="1" ht="26.25" customHeight="1">
      <c r="A17" s="13">
        <v>15</v>
      </c>
      <c r="B17" s="71" t="s">
        <v>737</v>
      </c>
      <c r="C17" s="14">
        <v>28</v>
      </c>
      <c r="D17" s="14">
        <v>10</v>
      </c>
      <c r="E17" s="14">
        <v>2009</v>
      </c>
      <c r="F17" s="98">
        <f t="shared" si="0"/>
        <v>40114</v>
      </c>
      <c r="G17" s="91">
        <v>21310520214</v>
      </c>
      <c r="H17" s="13" t="s">
        <v>160</v>
      </c>
      <c r="I17" s="13">
        <v>5</v>
      </c>
      <c r="J17" s="13" t="s">
        <v>138</v>
      </c>
      <c r="K17" s="13" t="s">
        <v>139</v>
      </c>
      <c r="L17" s="22" t="s">
        <v>590</v>
      </c>
      <c r="M17" s="74"/>
      <c r="N17" s="78">
        <v>912413874</v>
      </c>
      <c r="O17" s="88" t="s">
        <v>911</v>
      </c>
      <c r="P17" s="83" t="s">
        <v>918</v>
      </c>
      <c r="Q17" s="83" t="s">
        <v>908</v>
      </c>
      <c r="R17" s="15" t="str">
        <f t="shared" si="1"/>
        <v>Toefl Primary định kỳ Hải Phòng - Phòng thi số 1</v>
      </c>
      <c r="S17" s="15"/>
      <c r="T17" s="15"/>
      <c r="U17" s="15"/>
      <c r="V17" s="15"/>
      <c r="W17" s="15"/>
      <c r="X17" s="15"/>
    </row>
    <row r="18" spans="1:24" s="17" customFormat="1" ht="26.25" customHeight="1">
      <c r="A18" s="13">
        <v>16</v>
      </c>
      <c r="B18" s="71" t="s">
        <v>759</v>
      </c>
      <c r="C18" s="14">
        <v>16</v>
      </c>
      <c r="D18" s="14">
        <v>8</v>
      </c>
      <c r="E18" s="14">
        <v>2009</v>
      </c>
      <c r="F18" s="98">
        <f t="shared" si="0"/>
        <v>40041</v>
      </c>
      <c r="G18" s="91">
        <v>21310520215</v>
      </c>
      <c r="H18" s="13" t="s">
        <v>160</v>
      </c>
      <c r="I18" s="13">
        <v>5</v>
      </c>
      <c r="J18" s="13" t="s">
        <v>138</v>
      </c>
      <c r="K18" s="13" t="s">
        <v>139</v>
      </c>
      <c r="L18" s="22" t="s">
        <v>590</v>
      </c>
      <c r="M18" s="74"/>
      <c r="N18" s="78">
        <v>946230039</v>
      </c>
      <c r="O18" s="88" t="s">
        <v>911</v>
      </c>
      <c r="P18" s="83" t="s">
        <v>918</v>
      </c>
      <c r="Q18" s="83" t="s">
        <v>908</v>
      </c>
      <c r="R18" s="15" t="str">
        <f t="shared" si="1"/>
        <v>Toefl Primary định kỳ Hải Phòng - Phòng thi số 1</v>
      </c>
      <c r="S18" s="15"/>
      <c r="T18" s="15"/>
      <c r="U18" s="15"/>
      <c r="V18" s="15"/>
      <c r="W18" s="15"/>
      <c r="X18" s="15"/>
    </row>
    <row r="19" spans="1:24" s="17" customFormat="1" ht="26.25" customHeight="1">
      <c r="A19" s="13">
        <v>17</v>
      </c>
      <c r="B19" s="59" t="s">
        <v>761</v>
      </c>
      <c r="C19" s="14">
        <v>11</v>
      </c>
      <c r="D19" s="14">
        <v>12</v>
      </c>
      <c r="E19" s="14">
        <v>2009</v>
      </c>
      <c r="F19" s="98">
        <f t="shared" si="0"/>
        <v>40158</v>
      </c>
      <c r="G19" s="91">
        <v>21310520216</v>
      </c>
      <c r="H19" s="13" t="s">
        <v>160</v>
      </c>
      <c r="I19" s="13">
        <v>5</v>
      </c>
      <c r="J19" s="13" t="s">
        <v>138</v>
      </c>
      <c r="K19" s="13" t="s">
        <v>139</v>
      </c>
      <c r="L19" s="22" t="s">
        <v>590</v>
      </c>
      <c r="M19" s="74"/>
      <c r="N19" s="78">
        <v>934661669</v>
      </c>
      <c r="O19" s="88" t="s">
        <v>911</v>
      </c>
      <c r="P19" s="83" t="s">
        <v>918</v>
      </c>
      <c r="Q19" s="83" t="s">
        <v>908</v>
      </c>
      <c r="R19" s="15" t="str">
        <f t="shared" si="1"/>
        <v>Toefl Primary định kỳ Hải Phòng - Phòng thi số 1</v>
      </c>
      <c r="S19" s="15"/>
      <c r="T19" s="15"/>
      <c r="U19" s="15"/>
      <c r="V19" s="15"/>
      <c r="W19" s="15"/>
      <c r="X19" s="15"/>
    </row>
    <row r="20" spans="1:24" s="17" customFormat="1" ht="26.25" customHeight="1">
      <c r="A20" s="13">
        <v>18</v>
      </c>
      <c r="B20" s="59" t="s">
        <v>743</v>
      </c>
      <c r="C20" s="14">
        <v>31</v>
      </c>
      <c r="D20" s="14">
        <v>1</v>
      </c>
      <c r="E20" s="14">
        <v>2009</v>
      </c>
      <c r="F20" s="98">
        <f t="shared" si="0"/>
        <v>39844</v>
      </c>
      <c r="G20" s="91">
        <v>21310520217</v>
      </c>
      <c r="H20" s="13" t="s">
        <v>742</v>
      </c>
      <c r="I20" s="13">
        <v>5</v>
      </c>
      <c r="J20" s="13" t="s">
        <v>138</v>
      </c>
      <c r="K20" s="13" t="s">
        <v>139</v>
      </c>
      <c r="L20" s="22" t="s">
        <v>590</v>
      </c>
      <c r="M20" s="74"/>
      <c r="N20" s="78">
        <v>903406604</v>
      </c>
      <c r="O20" s="88" t="s">
        <v>911</v>
      </c>
      <c r="P20" s="83" t="s">
        <v>918</v>
      </c>
      <c r="Q20" s="83" t="s">
        <v>908</v>
      </c>
      <c r="R20" s="15" t="str">
        <f t="shared" si="1"/>
        <v>Toefl Primary định kỳ Hải Phòng - Phòng thi số 1</v>
      </c>
      <c r="S20" s="15"/>
      <c r="T20" s="15"/>
      <c r="U20" s="15"/>
      <c r="V20" s="15"/>
      <c r="W20" s="15"/>
      <c r="X20" s="15"/>
    </row>
    <row r="21" spans="1:24" s="17" customFormat="1" ht="26.25" customHeight="1">
      <c r="A21" s="13">
        <v>19</v>
      </c>
      <c r="B21" s="59" t="s">
        <v>741</v>
      </c>
      <c r="C21" s="14">
        <v>17</v>
      </c>
      <c r="D21" s="14">
        <v>5</v>
      </c>
      <c r="E21" s="14">
        <v>2009</v>
      </c>
      <c r="F21" s="98">
        <f t="shared" si="0"/>
        <v>39950</v>
      </c>
      <c r="G21" s="91">
        <v>21310520218</v>
      </c>
      <c r="H21" s="13" t="s">
        <v>742</v>
      </c>
      <c r="I21" s="13">
        <v>5</v>
      </c>
      <c r="J21" s="13" t="s">
        <v>138</v>
      </c>
      <c r="K21" s="13" t="s">
        <v>139</v>
      </c>
      <c r="L21" s="22" t="s">
        <v>590</v>
      </c>
      <c r="M21" s="74"/>
      <c r="N21" s="78">
        <v>904210673</v>
      </c>
      <c r="O21" s="88" t="s">
        <v>911</v>
      </c>
      <c r="P21" s="83" t="s">
        <v>918</v>
      </c>
      <c r="Q21" s="83" t="s">
        <v>908</v>
      </c>
      <c r="R21" s="15" t="str">
        <f t="shared" si="1"/>
        <v>Toefl Primary định kỳ Hải Phòng - Phòng thi số 1</v>
      </c>
      <c r="S21" s="15"/>
      <c r="T21" s="15"/>
      <c r="U21" s="15"/>
      <c r="V21" s="15"/>
      <c r="W21" s="15"/>
      <c r="X21" s="15"/>
    </row>
    <row r="22" spans="1:24" s="17" customFormat="1" ht="26.25" customHeight="1">
      <c r="A22" s="13">
        <v>20</v>
      </c>
      <c r="B22" s="71" t="s">
        <v>406</v>
      </c>
      <c r="C22" s="14">
        <v>15</v>
      </c>
      <c r="D22" s="14">
        <v>3</v>
      </c>
      <c r="E22" s="14">
        <v>2010</v>
      </c>
      <c r="F22" s="98">
        <f t="shared" si="0"/>
        <v>40252</v>
      </c>
      <c r="G22" s="91">
        <v>21310520219</v>
      </c>
      <c r="H22" s="13" t="s">
        <v>28</v>
      </c>
      <c r="I22" s="13">
        <v>4</v>
      </c>
      <c r="J22" s="13" t="s">
        <v>134</v>
      </c>
      <c r="K22" s="13" t="s">
        <v>135</v>
      </c>
      <c r="L22" s="22" t="s">
        <v>590</v>
      </c>
      <c r="M22" s="76" t="s">
        <v>679</v>
      </c>
      <c r="N22" s="80">
        <v>936903656</v>
      </c>
      <c r="O22" s="88" t="s">
        <v>911</v>
      </c>
      <c r="P22" s="83" t="s">
        <v>918</v>
      </c>
      <c r="Q22" s="83" t="s">
        <v>908</v>
      </c>
      <c r="R22" s="15" t="str">
        <f t="shared" si="1"/>
        <v>Toefl Primary định kỳ Hải Phòng - Phòng thi số 1</v>
      </c>
      <c r="S22" s="15"/>
      <c r="T22" s="15"/>
      <c r="U22" s="15"/>
      <c r="V22" s="15"/>
      <c r="W22" s="15"/>
      <c r="X22" s="15"/>
    </row>
    <row r="23" spans="1:24" s="17" customFormat="1" ht="26.25" customHeight="1">
      <c r="A23" s="13">
        <v>21</v>
      </c>
      <c r="B23" s="71" t="s">
        <v>409</v>
      </c>
      <c r="C23" s="14">
        <v>24</v>
      </c>
      <c r="D23" s="14">
        <v>2</v>
      </c>
      <c r="E23" s="14">
        <v>2009</v>
      </c>
      <c r="F23" s="98">
        <f t="shared" si="0"/>
        <v>39868</v>
      </c>
      <c r="G23" s="91">
        <v>21310520220</v>
      </c>
      <c r="H23" s="13" t="s">
        <v>39</v>
      </c>
      <c r="I23" s="13">
        <v>5</v>
      </c>
      <c r="J23" s="13" t="s">
        <v>140</v>
      </c>
      <c r="K23" s="13" t="s">
        <v>118</v>
      </c>
      <c r="L23" s="22" t="s">
        <v>590</v>
      </c>
      <c r="M23" s="76" t="s">
        <v>682</v>
      </c>
      <c r="N23" s="80">
        <v>979808788</v>
      </c>
      <c r="O23" s="88" t="s">
        <v>911</v>
      </c>
      <c r="P23" s="83" t="s">
        <v>918</v>
      </c>
      <c r="Q23" s="83" t="s">
        <v>908</v>
      </c>
      <c r="R23" s="15" t="str">
        <f t="shared" si="1"/>
        <v>Toefl Primary định kỳ Hải Phòng - Phòng thi số 1</v>
      </c>
      <c r="S23" s="15"/>
      <c r="T23" s="15"/>
      <c r="U23" s="15"/>
      <c r="V23" s="15"/>
      <c r="W23" s="15"/>
      <c r="X23" s="15"/>
    </row>
    <row r="24" spans="1:24" s="17" customFormat="1" ht="26.25" customHeight="1">
      <c r="A24" s="13">
        <v>22</v>
      </c>
      <c r="B24" s="71" t="s">
        <v>410</v>
      </c>
      <c r="C24" s="14">
        <v>11</v>
      </c>
      <c r="D24" s="14">
        <v>9</v>
      </c>
      <c r="E24" s="14">
        <v>2009</v>
      </c>
      <c r="F24" s="98">
        <f t="shared" si="0"/>
        <v>40067</v>
      </c>
      <c r="G24" s="91">
        <v>21310520221</v>
      </c>
      <c r="H24" s="13" t="s">
        <v>54</v>
      </c>
      <c r="I24" s="13">
        <v>5</v>
      </c>
      <c r="J24" s="13" t="s">
        <v>140</v>
      </c>
      <c r="K24" s="13" t="s">
        <v>118</v>
      </c>
      <c r="L24" s="22" t="s">
        <v>590</v>
      </c>
      <c r="M24" s="76" t="s">
        <v>683</v>
      </c>
      <c r="N24" s="80">
        <v>936866881</v>
      </c>
      <c r="O24" s="88" t="s">
        <v>911</v>
      </c>
      <c r="P24" s="83" t="s">
        <v>918</v>
      </c>
      <c r="Q24" s="83" t="s">
        <v>908</v>
      </c>
      <c r="R24" s="15" t="str">
        <f t="shared" si="1"/>
        <v>Toefl Primary định kỳ Hải Phòng - Phòng thi số 1</v>
      </c>
      <c r="S24" s="15"/>
      <c r="T24" s="15"/>
      <c r="U24" s="15"/>
      <c r="V24" s="15"/>
      <c r="W24" s="15"/>
      <c r="X24" s="15"/>
    </row>
    <row r="25" spans="1:24" s="17" customFormat="1" ht="26.25" customHeight="1">
      <c r="A25" s="13">
        <v>23</v>
      </c>
      <c r="B25" s="71" t="s">
        <v>163</v>
      </c>
      <c r="C25" s="14">
        <v>12</v>
      </c>
      <c r="D25" s="14">
        <v>3</v>
      </c>
      <c r="E25" s="14">
        <v>2009</v>
      </c>
      <c r="F25" s="98">
        <f t="shared" si="0"/>
        <v>39884</v>
      </c>
      <c r="G25" s="91">
        <v>21310520222</v>
      </c>
      <c r="H25" s="13" t="s">
        <v>55</v>
      </c>
      <c r="I25" s="13">
        <v>5</v>
      </c>
      <c r="J25" s="13" t="s">
        <v>164</v>
      </c>
      <c r="K25" s="13" t="s">
        <v>118</v>
      </c>
      <c r="L25" s="22" t="s">
        <v>590</v>
      </c>
      <c r="M25" s="76" t="s">
        <v>686</v>
      </c>
      <c r="N25" s="80">
        <v>962922779</v>
      </c>
      <c r="O25" s="88" t="s">
        <v>911</v>
      </c>
      <c r="P25" s="83" t="s">
        <v>918</v>
      </c>
      <c r="Q25" s="83" t="s">
        <v>908</v>
      </c>
      <c r="R25" s="15" t="str">
        <f t="shared" si="1"/>
        <v>Toefl Primary định kỳ Hải Phòng - Phòng thi số 1</v>
      </c>
      <c r="S25" s="15"/>
      <c r="T25" s="15"/>
      <c r="U25" s="15"/>
      <c r="V25" s="15"/>
      <c r="W25" s="15"/>
      <c r="X25" s="15"/>
    </row>
    <row r="26" spans="1:24" s="17" customFormat="1" ht="26.25" customHeight="1">
      <c r="A26" s="13">
        <v>24</v>
      </c>
      <c r="B26" s="71" t="s">
        <v>161</v>
      </c>
      <c r="C26" s="14">
        <v>18</v>
      </c>
      <c r="D26" s="14">
        <v>3</v>
      </c>
      <c r="E26" s="14">
        <v>2009</v>
      </c>
      <c r="F26" s="98">
        <f t="shared" si="0"/>
        <v>39890</v>
      </c>
      <c r="G26" s="91">
        <v>21310520223</v>
      </c>
      <c r="H26" s="13" t="s">
        <v>53</v>
      </c>
      <c r="I26" s="13">
        <v>5</v>
      </c>
      <c r="J26" s="13" t="s">
        <v>162</v>
      </c>
      <c r="K26" s="13" t="s">
        <v>118</v>
      </c>
      <c r="L26" s="22" t="s">
        <v>590</v>
      </c>
      <c r="M26" s="76"/>
      <c r="N26" s="80">
        <v>914519996</v>
      </c>
      <c r="O26" s="88" t="s">
        <v>911</v>
      </c>
      <c r="P26" s="83" t="s">
        <v>918</v>
      </c>
      <c r="Q26" s="83" t="s">
        <v>908</v>
      </c>
      <c r="R26" s="15" t="str">
        <f t="shared" si="1"/>
        <v>Toefl Primary định kỳ Hải Phòng - Phòng thi số 1</v>
      </c>
      <c r="S26" s="15"/>
      <c r="T26" s="15"/>
      <c r="U26" s="15"/>
      <c r="V26" s="15"/>
      <c r="W26" s="15"/>
      <c r="X26" s="15"/>
    </row>
    <row r="27" spans="1:24" s="17" customFormat="1" ht="26.25" customHeight="1">
      <c r="A27" s="13">
        <v>25</v>
      </c>
      <c r="B27" s="71" t="s">
        <v>403</v>
      </c>
      <c r="C27" s="14">
        <v>17</v>
      </c>
      <c r="D27" s="14">
        <v>6</v>
      </c>
      <c r="E27" s="14">
        <v>2010</v>
      </c>
      <c r="F27" s="98">
        <f t="shared" si="0"/>
        <v>40346</v>
      </c>
      <c r="G27" s="91">
        <v>21310520224</v>
      </c>
      <c r="H27" s="13" t="s">
        <v>48</v>
      </c>
      <c r="I27" s="13">
        <v>4</v>
      </c>
      <c r="J27" s="13" t="s">
        <v>132</v>
      </c>
      <c r="K27" s="13" t="s">
        <v>118</v>
      </c>
      <c r="L27" s="22" t="s">
        <v>590</v>
      </c>
      <c r="M27" s="76" t="s">
        <v>677</v>
      </c>
      <c r="N27" s="80">
        <v>912551197</v>
      </c>
      <c r="O27" s="88" t="s">
        <v>911</v>
      </c>
      <c r="P27" s="83" t="s">
        <v>918</v>
      </c>
      <c r="Q27" s="83" t="s">
        <v>908</v>
      </c>
      <c r="R27" s="15" t="str">
        <f t="shared" si="1"/>
        <v>Toefl Primary định kỳ Hải Phòng - Phòng thi số 1</v>
      </c>
      <c r="S27" s="15"/>
      <c r="T27" s="15"/>
      <c r="U27" s="15"/>
      <c r="V27" s="15"/>
      <c r="W27" s="15"/>
      <c r="X27" s="15"/>
    </row>
    <row r="28" spans="1:24" s="17" customFormat="1" ht="26.25" customHeight="1">
      <c r="A28" s="13">
        <v>26</v>
      </c>
      <c r="B28" s="71" t="s">
        <v>277</v>
      </c>
      <c r="C28" s="14">
        <v>9</v>
      </c>
      <c r="D28" s="14">
        <v>2</v>
      </c>
      <c r="E28" s="14">
        <v>2012</v>
      </c>
      <c r="F28" s="98">
        <f t="shared" si="0"/>
        <v>40948</v>
      </c>
      <c r="G28" s="91">
        <v>21310520225</v>
      </c>
      <c r="H28" s="13" t="s">
        <v>45</v>
      </c>
      <c r="I28" s="13">
        <v>4</v>
      </c>
      <c r="J28" s="13" t="s">
        <v>880</v>
      </c>
      <c r="K28" s="13" t="s">
        <v>118</v>
      </c>
      <c r="L28" s="22" t="s">
        <v>590</v>
      </c>
      <c r="M28" s="76" t="s">
        <v>630</v>
      </c>
      <c r="N28" s="80">
        <v>914443095</v>
      </c>
      <c r="O28" s="88" t="s">
        <v>911</v>
      </c>
      <c r="P28" s="83" t="s">
        <v>918</v>
      </c>
      <c r="Q28" s="83" t="s">
        <v>908</v>
      </c>
      <c r="R28" s="15" t="str">
        <f t="shared" si="1"/>
        <v>Toefl Primary định kỳ Hải Phòng - Phòng thi số 1</v>
      </c>
      <c r="S28" s="15"/>
      <c r="T28" s="15"/>
      <c r="U28" s="15"/>
      <c r="V28" s="15"/>
      <c r="W28" s="15"/>
      <c r="X28" s="15"/>
    </row>
    <row r="29" spans="1:24" s="17" customFormat="1" ht="26.25" customHeight="1">
      <c r="A29" s="13">
        <v>27</v>
      </c>
      <c r="B29" s="71" t="s">
        <v>276</v>
      </c>
      <c r="C29" s="14">
        <v>18</v>
      </c>
      <c r="D29" s="14">
        <v>4</v>
      </c>
      <c r="E29" s="14">
        <v>2010</v>
      </c>
      <c r="F29" s="98">
        <f t="shared" si="0"/>
        <v>40286</v>
      </c>
      <c r="G29" s="91">
        <v>21310520226</v>
      </c>
      <c r="H29" s="13" t="s">
        <v>45</v>
      </c>
      <c r="I29" s="13">
        <v>4</v>
      </c>
      <c r="J29" s="13" t="s">
        <v>880</v>
      </c>
      <c r="K29" s="13" t="s">
        <v>118</v>
      </c>
      <c r="L29" s="22" t="s">
        <v>590</v>
      </c>
      <c r="M29" s="19" t="s">
        <v>629</v>
      </c>
      <c r="N29" s="24">
        <v>915694287</v>
      </c>
      <c r="O29" s="88" t="s">
        <v>911</v>
      </c>
      <c r="P29" s="83" t="s">
        <v>918</v>
      </c>
      <c r="Q29" s="83" t="s">
        <v>908</v>
      </c>
      <c r="R29" s="15" t="str">
        <f t="shared" si="1"/>
        <v>Toefl Primary định kỳ Hải Phòng - Phòng thi số 1</v>
      </c>
      <c r="S29" s="15"/>
      <c r="T29" s="15"/>
      <c r="U29" s="15"/>
      <c r="V29" s="15"/>
      <c r="W29" s="15"/>
      <c r="X29" s="15"/>
    </row>
    <row r="30" spans="1:24" s="17" customFormat="1" ht="26.25" customHeight="1">
      <c r="A30" s="13">
        <v>28</v>
      </c>
      <c r="B30" s="59" t="s">
        <v>43</v>
      </c>
      <c r="C30" s="14">
        <v>7</v>
      </c>
      <c r="D30" s="14">
        <v>12</v>
      </c>
      <c r="E30" s="14">
        <v>2010</v>
      </c>
      <c r="F30" s="98">
        <f t="shared" si="0"/>
        <v>40519</v>
      </c>
      <c r="G30" s="91">
        <v>21310520227</v>
      </c>
      <c r="H30" s="13" t="s">
        <v>28</v>
      </c>
      <c r="I30" s="13">
        <v>4</v>
      </c>
      <c r="J30" s="13" t="s">
        <v>880</v>
      </c>
      <c r="K30" s="13" t="s">
        <v>118</v>
      </c>
      <c r="L30" s="22" t="s">
        <v>590</v>
      </c>
      <c r="M30" s="19" t="s">
        <v>664</v>
      </c>
      <c r="N30" s="24">
        <v>946668388</v>
      </c>
      <c r="O30" s="88" t="s">
        <v>911</v>
      </c>
      <c r="P30" s="83" t="s">
        <v>918</v>
      </c>
      <c r="Q30" s="83" t="s">
        <v>908</v>
      </c>
      <c r="R30" s="15" t="str">
        <f t="shared" si="1"/>
        <v>Toefl Primary định kỳ Hải Phòng - Phòng thi số 1</v>
      </c>
      <c r="S30" s="15"/>
      <c r="T30" s="15"/>
      <c r="U30" s="15"/>
      <c r="V30" s="15"/>
      <c r="W30" s="15"/>
      <c r="X30" s="15"/>
    </row>
    <row r="31" spans="1:24" s="17" customFormat="1" ht="26.25" customHeight="1">
      <c r="A31" s="13">
        <v>29</v>
      </c>
      <c r="B31" s="59" t="s">
        <v>284</v>
      </c>
      <c r="C31" s="14">
        <v>9</v>
      </c>
      <c r="D31" s="14">
        <v>7</v>
      </c>
      <c r="E31" s="14">
        <v>2010</v>
      </c>
      <c r="F31" s="98">
        <f t="shared" si="0"/>
        <v>40368</v>
      </c>
      <c r="G31" s="91">
        <v>21310520228</v>
      </c>
      <c r="H31" s="13" t="s">
        <v>32</v>
      </c>
      <c r="I31" s="13">
        <v>4</v>
      </c>
      <c r="J31" s="13" t="s">
        <v>880</v>
      </c>
      <c r="K31" s="13" t="s">
        <v>118</v>
      </c>
      <c r="L31" s="22" t="s">
        <v>590</v>
      </c>
      <c r="M31" s="19" t="s">
        <v>637</v>
      </c>
      <c r="N31" s="24">
        <v>904419977</v>
      </c>
      <c r="O31" s="88" t="s">
        <v>911</v>
      </c>
      <c r="P31" s="83" t="s">
        <v>918</v>
      </c>
      <c r="Q31" s="83" t="s">
        <v>908</v>
      </c>
      <c r="R31" s="15" t="str">
        <f t="shared" si="1"/>
        <v>Toefl Primary định kỳ Hải Phòng - Phòng thi số 1</v>
      </c>
      <c r="S31" s="15"/>
      <c r="T31" s="15"/>
      <c r="U31" s="15"/>
      <c r="V31" s="15"/>
      <c r="W31" s="15"/>
      <c r="X31" s="15"/>
    </row>
    <row r="32" spans="1:24" s="17" customFormat="1" ht="26.25" customHeight="1">
      <c r="A32" s="13">
        <v>30</v>
      </c>
      <c r="B32" s="71" t="s">
        <v>280</v>
      </c>
      <c r="C32" s="14">
        <v>19</v>
      </c>
      <c r="D32" s="14">
        <v>11</v>
      </c>
      <c r="E32" s="14">
        <v>2010</v>
      </c>
      <c r="F32" s="98">
        <f t="shared" si="0"/>
        <v>40501</v>
      </c>
      <c r="G32" s="91">
        <v>21310520229</v>
      </c>
      <c r="H32" s="13" t="s">
        <v>32</v>
      </c>
      <c r="I32" s="13">
        <v>4</v>
      </c>
      <c r="J32" s="13" t="s">
        <v>880</v>
      </c>
      <c r="K32" s="13" t="s">
        <v>118</v>
      </c>
      <c r="L32" s="22" t="s">
        <v>590</v>
      </c>
      <c r="M32" s="19" t="s">
        <v>633</v>
      </c>
      <c r="N32" s="24">
        <v>912606366</v>
      </c>
      <c r="O32" s="88" t="s">
        <v>911</v>
      </c>
      <c r="P32" s="83" t="s">
        <v>918</v>
      </c>
      <c r="Q32" s="83" t="s">
        <v>908</v>
      </c>
      <c r="R32" s="15" t="str">
        <f t="shared" si="1"/>
        <v>Toefl Primary định kỳ Hải Phòng - Phòng thi số 1</v>
      </c>
      <c r="S32" s="15"/>
      <c r="T32" s="15"/>
      <c r="U32" s="15"/>
      <c r="V32" s="15"/>
      <c r="W32" s="15"/>
      <c r="X32" s="15"/>
    </row>
    <row r="33" spans="1:24" s="17" customFormat="1" ht="26.25" customHeight="1">
      <c r="A33" s="13">
        <v>31</v>
      </c>
      <c r="B33" s="71" t="s">
        <v>281</v>
      </c>
      <c r="C33" s="14">
        <v>19</v>
      </c>
      <c r="D33" s="14">
        <v>10</v>
      </c>
      <c r="E33" s="14">
        <v>2010</v>
      </c>
      <c r="F33" s="98">
        <f t="shared" si="0"/>
        <v>40470</v>
      </c>
      <c r="G33" s="91">
        <v>21310520230</v>
      </c>
      <c r="H33" s="13" t="s">
        <v>32</v>
      </c>
      <c r="I33" s="13">
        <v>4</v>
      </c>
      <c r="J33" s="13" t="s">
        <v>880</v>
      </c>
      <c r="K33" s="13" t="s">
        <v>118</v>
      </c>
      <c r="L33" s="22" t="s">
        <v>590</v>
      </c>
      <c r="M33" s="19" t="s">
        <v>634</v>
      </c>
      <c r="N33" s="24">
        <v>988283289</v>
      </c>
      <c r="O33" s="88" t="s">
        <v>912</v>
      </c>
      <c r="P33" s="83" t="s">
        <v>918</v>
      </c>
      <c r="Q33" s="83" t="s">
        <v>908</v>
      </c>
      <c r="R33" s="15" t="str">
        <f t="shared" si="1"/>
        <v>Toefl Primary định kỳ Hải Phòng - Phòng thi số 2</v>
      </c>
      <c r="S33" s="15"/>
      <c r="T33" s="15"/>
      <c r="U33" s="15"/>
      <c r="V33" s="15"/>
      <c r="W33" s="15"/>
      <c r="X33" s="15"/>
    </row>
    <row r="34" spans="1:24" s="17" customFormat="1" ht="26.25" customHeight="1">
      <c r="A34" s="13">
        <v>32</v>
      </c>
      <c r="B34" s="71" t="s">
        <v>279</v>
      </c>
      <c r="C34" s="14">
        <v>28</v>
      </c>
      <c r="D34" s="14">
        <v>6</v>
      </c>
      <c r="E34" s="14">
        <v>2010</v>
      </c>
      <c r="F34" s="98">
        <f t="shared" si="0"/>
        <v>40357</v>
      </c>
      <c r="G34" s="91">
        <v>21310520231</v>
      </c>
      <c r="H34" s="13" t="s">
        <v>32</v>
      </c>
      <c r="I34" s="13">
        <v>4</v>
      </c>
      <c r="J34" s="13" t="s">
        <v>880</v>
      </c>
      <c r="K34" s="13" t="s">
        <v>118</v>
      </c>
      <c r="L34" s="22" t="s">
        <v>590</v>
      </c>
      <c r="M34" s="19" t="s">
        <v>632</v>
      </c>
      <c r="N34" s="24">
        <v>944499995</v>
      </c>
      <c r="O34" s="88" t="s">
        <v>912</v>
      </c>
      <c r="P34" s="83" t="s">
        <v>918</v>
      </c>
      <c r="Q34" s="83" t="s">
        <v>908</v>
      </c>
      <c r="R34" s="15" t="str">
        <f t="shared" si="1"/>
        <v>Toefl Primary định kỳ Hải Phòng - Phòng thi số 2</v>
      </c>
      <c r="S34" s="15"/>
      <c r="T34" s="15"/>
      <c r="U34" s="15"/>
      <c r="V34" s="15"/>
      <c r="W34" s="15"/>
      <c r="X34" s="15"/>
    </row>
    <row r="35" spans="1:24" s="17" customFormat="1" ht="26.25" customHeight="1">
      <c r="A35" s="13">
        <v>33</v>
      </c>
      <c r="B35" s="71" t="s">
        <v>282</v>
      </c>
      <c r="C35" s="14">
        <v>3</v>
      </c>
      <c r="D35" s="14">
        <v>10</v>
      </c>
      <c r="E35" s="14">
        <v>2010</v>
      </c>
      <c r="F35" s="98">
        <f t="shared" si="0"/>
        <v>40454</v>
      </c>
      <c r="G35" s="91">
        <v>21310520232</v>
      </c>
      <c r="H35" s="13" t="s">
        <v>32</v>
      </c>
      <c r="I35" s="13">
        <v>4</v>
      </c>
      <c r="J35" s="13" t="s">
        <v>880</v>
      </c>
      <c r="K35" s="13" t="s">
        <v>118</v>
      </c>
      <c r="L35" s="22" t="s">
        <v>590</v>
      </c>
      <c r="M35" s="19" t="s">
        <v>635</v>
      </c>
      <c r="N35" s="24">
        <v>912004149</v>
      </c>
      <c r="O35" s="88" t="s">
        <v>912</v>
      </c>
      <c r="P35" s="83" t="s">
        <v>918</v>
      </c>
      <c r="Q35" s="83" t="s">
        <v>908</v>
      </c>
      <c r="R35" s="15" t="str">
        <f t="shared" si="1"/>
        <v>Toefl Primary định kỳ Hải Phòng - Phòng thi số 2</v>
      </c>
      <c r="S35" s="15"/>
      <c r="T35" s="15"/>
      <c r="U35" s="15"/>
      <c r="V35" s="15"/>
      <c r="W35" s="15"/>
      <c r="X35" s="15"/>
    </row>
    <row r="36" spans="1:24" s="17" customFormat="1" ht="26.25" customHeight="1">
      <c r="A36" s="13">
        <v>34</v>
      </c>
      <c r="B36" s="59" t="s">
        <v>289</v>
      </c>
      <c r="C36" s="14">
        <v>7</v>
      </c>
      <c r="D36" s="14">
        <v>7</v>
      </c>
      <c r="E36" s="14">
        <v>2010</v>
      </c>
      <c r="F36" s="98">
        <f t="shared" si="0"/>
        <v>40366</v>
      </c>
      <c r="G36" s="91">
        <v>21310520233</v>
      </c>
      <c r="H36" s="13" t="s">
        <v>32</v>
      </c>
      <c r="I36" s="13">
        <v>4</v>
      </c>
      <c r="J36" s="13" t="s">
        <v>880</v>
      </c>
      <c r="K36" s="13" t="s">
        <v>118</v>
      </c>
      <c r="L36" s="22" t="s">
        <v>590</v>
      </c>
      <c r="M36" s="19" t="s">
        <v>642</v>
      </c>
      <c r="N36" s="24">
        <v>988682958</v>
      </c>
      <c r="O36" s="88" t="s">
        <v>912</v>
      </c>
      <c r="P36" s="83" t="s">
        <v>918</v>
      </c>
      <c r="Q36" s="83" t="s">
        <v>908</v>
      </c>
      <c r="R36" s="15" t="str">
        <f t="shared" si="1"/>
        <v>Toefl Primary định kỳ Hải Phòng - Phòng thi số 2</v>
      </c>
      <c r="S36" s="15"/>
      <c r="T36" s="15"/>
      <c r="U36" s="15"/>
      <c r="V36" s="15"/>
      <c r="W36" s="15"/>
      <c r="X36" s="15"/>
    </row>
    <row r="37" spans="1:24" s="17" customFormat="1" ht="26.25" customHeight="1">
      <c r="A37" s="13">
        <v>35</v>
      </c>
      <c r="B37" s="59" t="s">
        <v>285</v>
      </c>
      <c r="C37" s="14">
        <v>11</v>
      </c>
      <c r="D37" s="14">
        <v>10</v>
      </c>
      <c r="E37" s="14">
        <v>2010</v>
      </c>
      <c r="F37" s="98">
        <f t="shared" si="0"/>
        <v>40462</v>
      </c>
      <c r="G37" s="91">
        <v>21310520234</v>
      </c>
      <c r="H37" s="13" t="s">
        <v>32</v>
      </c>
      <c r="I37" s="13">
        <v>4</v>
      </c>
      <c r="J37" s="13" t="s">
        <v>880</v>
      </c>
      <c r="K37" s="13" t="s">
        <v>118</v>
      </c>
      <c r="L37" s="22" t="s">
        <v>590</v>
      </c>
      <c r="M37" s="19" t="s">
        <v>638</v>
      </c>
      <c r="N37" s="24">
        <v>904982499</v>
      </c>
      <c r="O37" s="88" t="s">
        <v>912</v>
      </c>
      <c r="P37" s="83" t="s">
        <v>918</v>
      </c>
      <c r="Q37" s="83" t="s">
        <v>908</v>
      </c>
      <c r="R37" s="15" t="str">
        <f t="shared" si="1"/>
        <v>Toefl Primary định kỳ Hải Phòng - Phòng thi số 2</v>
      </c>
      <c r="S37" s="15"/>
      <c r="T37" s="15"/>
      <c r="U37" s="15"/>
      <c r="V37" s="15"/>
      <c r="W37" s="15"/>
      <c r="X37" s="15"/>
    </row>
    <row r="38" spans="1:24" s="17" customFormat="1" ht="26.25" customHeight="1">
      <c r="A38" s="13">
        <v>36</v>
      </c>
      <c r="B38" s="59" t="s">
        <v>287</v>
      </c>
      <c r="C38" s="14">
        <v>18</v>
      </c>
      <c r="D38" s="14">
        <v>8</v>
      </c>
      <c r="E38" s="14">
        <v>2010</v>
      </c>
      <c r="F38" s="98">
        <f t="shared" si="0"/>
        <v>40408</v>
      </c>
      <c r="G38" s="91">
        <v>21310520235</v>
      </c>
      <c r="H38" s="13" t="s">
        <v>32</v>
      </c>
      <c r="I38" s="13">
        <v>4</v>
      </c>
      <c r="J38" s="13" t="s">
        <v>880</v>
      </c>
      <c r="K38" s="13" t="s">
        <v>118</v>
      </c>
      <c r="L38" s="22" t="s">
        <v>590</v>
      </c>
      <c r="M38" s="19" t="s">
        <v>640</v>
      </c>
      <c r="N38" s="24">
        <v>989117700</v>
      </c>
      <c r="O38" s="88" t="s">
        <v>912</v>
      </c>
      <c r="P38" s="83" t="s">
        <v>918</v>
      </c>
      <c r="Q38" s="83" t="s">
        <v>908</v>
      </c>
      <c r="R38" s="15" t="str">
        <f t="shared" si="1"/>
        <v>Toefl Primary định kỳ Hải Phòng - Phòng thi số 2</v>
      </c>
      <c r="S38" s="15"/>
      <c r="T38" s="15"/>
      <c r="U38" s="15"/>
      <c r="V38" s="15"/>
      <c r="W38" s="15"/>
      <c r="X38" s="15"/>
    </row>
    <row r="39" spans="1:24" s="17" customFormat="1" ht="26.25" customHeight="1">
      <c r="A39" s="13">
        <v>37</v>
      </c>
      <c r="B39" s="59" t="s">
        <v>283</v>
      </c>
      <c r="C39" s="14">
        <v>23</v>
      </c>
      <c r="D39" s="14">
        <v>7</v>
      </c>
      <c r="E39" s="14">
        <v>2010</v>
      </c>
      <c r="F39" s="98">
        <f t="shared" si="0"/>
        <v>40382</v>
      </c>
      <c r="G39" s="91">
        <v>21310520236</v>
      </c>
      <c r="H39" s="13" t="s">
        <v>32</v>
      </c>
      <c r="I39" s="13">
        <v>4</v>
      </c>
      <c r="J39" s="13" t="s">
        <v>880</v>
      </c>
      <c r="K39" s="13" t="s">
        <v>118</v>
      </c>
      <c r="L39" s="22" t="s">
        <v>590</v>
      </c>
      <c r="M39" s="19" t="s">
        <v>636</v>
      </c>
      <c r="N39" s="24">
        <v>982830788</v>
      </c>
      <c r="O39" s="88" t="s">
        <v>912</v>
      </c>
      <c r="P39" s="83" t="s">
        <v>918</v>
      </c>
      <c r="Q39" s="83" t="s">
        <v>908</v>
      </c>
      <c r="R39" s="15" t="str">
        <f t="shared" si="1"/>
        <v>Toefl Primary định kỳ Hải Phòng - Phòng thi số 2</v>
      </c>
      <c r="S39" s="15"/>
      <c r="T39" s="15"/>
      <c r="U39" s="15"/>
      <c r="V39" s="15"/>
      <c r="W39" s="15"/>
      <c r="X39" s="15"/>
    </row>
    <row r="40" spans="1:24" s="17" customFormat="1" ht="26.25" customHeight="1">
      <c r="A40" s="13">
        <v>38</v>
      </c>
      <c r="B40" s="59" t="s">
        <v>286</v>
      </c>
      <c r="C40" s="14">
        <v>18</v>
      </c>
      <c r="D40" s="14">
        <v>12</v>
      </c>
      <c r="E40" s="14">
        <v>2010</v>
      </c>
      <c r="F40" s="98">
        <f t="shared" si="0"/>
        <v>40530</v>
      </c>
      <c r="G40" s="91">
        <v>21310520237</v>
      </c>
      <c r="H40" s="13" t="s">
        <v>32</v>
      </c>
      <c r="I40" s="13">
        <v>4</v>
      </c>
      <c r="J40" s="13" t="s">
        <v>880</v>
      </c>
      <c r="K40" s="13" t="s">
        <v>118</v>
      </c>
      <c r="L40" s="22" t="s">
        <v>590</v>
      </c>
      <c r="M40" s="19" t="s">
        <v>639</v>
      </c>
      <c r="N40" s="24">
        <v>936424202</v>
      </c>
      <c r="O40" s="88" t="s">
        <v>912</v>
      </c>
      <c r="P40" s="83" t="s">
        <v>918</v>
      </c>
      <c r="Q40" s="83" t="s">
        <v>908</v>
      </c>
      <c r="R40" s="15" t="str">
        <f t="shared" si="1"/>
        <v>Toefl Primary định kỳ Hải Phòng - Phòng thi số 2</v>
      </c>
      <c r="S40" s="15"/>
      <c r="T40" s="15"/>
      <c r="U40" s="15"/>
      <c r="V40" s="15"/>
      <c r="W40" s="15"/>
      <c r="X40" s="15"/>
    </row>
    <row r="41" spans="1:24" s="17" customFormat="1" ht="26.25" customHeight="1">
      <c r="A41" s="13">
        <v>39</v>
      </c>
      <c r="B41" s="59" t="s">
        <v>288</v>
      </c>
      <c r="C41" s="14">
        <v>6</v>
      </c>
      <c r="D41" s="14">
        <v>4</v>
      </c>
      <c r="E41" s="14">
        <v>2020</v>
      </c>
      <c r="F41" s="98">
        <f t="shared" si="0"/>
        <v>43927</v>
      </c>
      <c r="G41" s="91">
        <v>21310520238</v>
      </c>
      <c r="H41" s="13" t="s">
        <v>32</v>
      </c>
      <c r="I41" s="13">
        <v>4</v>
      </c>
      <c r="J41" s="13" t="s">
        <v>880</v>
      </c>
      <c r="K41" s="13" t="s">
        <v>118</v>
      </c>
      <c r="L41" s="22" t="s">
        <v>590</v>
      </c>
      <c r="M41" s="19" t="s">
        <v>641</v>
      </c>
      <c r="N41" s="24">
        <v>914120589</v>
      </c>
      <c r="O41" s="88" t="s">
        <v>912</v>
      </c>
      <c r="P41" s="83" t="s">
        <v>918</v>
      </c>
      <c r="Q41" s="83" t="s">
        <v>908</v>
      </c>
      <c r="R41" s="15" t="str">
        <f t="shared" si="1"/>
        <v>Toefl Primary định kỳ Hải Phòng - Phòng thi số 2</v>
      </c>
      <c r="S41" s="15"/>
      <c r="T41" s="15"/>
      <c r="U41" s="15"/>
      <c r="V41" s="15"/>
      <c r="W41" s="15"/>
      <c r="X41" s="15"/>
    </row>
    <row r="42" spans="1:24" s="17" customFormat="1" ht="26.25" customHeight="1">
      <c r="A42" s="13">
        <v>40</v>
      </c>
      <c r="B42" s="59" t="s">
        <v>291</v>
      </c>
      <c r="C42" s="14">
        <v>28</v>
      </c>
      <c r="D42" s="14">
        <v>2</v>
      </c>
      <c r="E42" s="14">
        <v>2010</v>
      </c>
      <c r="F42" s="98">
        <f t="shared" si="0"/>
        <v>40237</v>
      </c>
      <c r="G42" s="91">
        <v>21310520239</v>
      </c>
      <c r="H42" s="13" t="s">
        <v>46</v>
      </c>
      <c r="I42" s="13">
        <v>4</v>
      </c>
      <c r="J42" s="13" t="s">
        <v>880</v>
      </c>
      <c r="K42" s="13" t="s">
        <v>118</v>
      </c>
      <c r="L42" s="22" t="s">
        <v>590</v>
      </c>
      <c r="M42" s="19" t="s">
        <v>644</v>
      </c>
      <c r="N42" s="24">
        <v>397400969</v>
      </c>
      <c r="O42" s="88" t="s">
        <v>912</v>
      </c>
      <c r="P42" s="83" t="s">
        <v>918</v>
      </c>
      <c r="Q42" s="83" t="s">
        <v>908</v>
      </c>
      <c r="R42" s="15" t="str">
        <f t="shared" si="1"/>
        <v>Toefl Primary định kỳ Hải Phòng - Phòng thi số 2</v>
      </c>
      <c r="S42" s="15"/>
      <c r="T42" s="15"/>
      <c r="U42" s="15"/>
      <c r="V42" s="15"/>
      <c r="W42" s="15"/>
      <c r="X42" s="15"/>
    </row>
    <row r="43" spans="1:24" s="17" customFormat="1" ht="26.25" customHeight="1">
      <c r="A43" s="13">
        <v>41</v>
      </c>
      <c r="B43" s="59" t="s">
        <v>292</v>
      </c>
      <c r="C43" s="14">
        <v>25</v>
      </c>
      <c r="D43" s="14">
        <v>2</v>
      </c>
      <c r="E43" s="14">
        <v>2010</v>
      </c>
      <c r="F43" s="98">
        <f t="shared" si="0"/>
        <v>40234</v>
      </c>
      <c r="G43" s="91">
        <v>21310520240</v>
      </c>
      <c r="H43" s="13" t="s">
        <v>46</v>
      </c>
      <c r="I43" s="13">
        <v>4</v>
      </c>
      <c r="J43" s="13" t="s">
        <v>880</v>
      </c>
      <c r="K43" s="13" t="s">
        <v>118</v>
      </c>
      <c r="L43" s="22" t="s">
        <v>590</v>
      </c>
      <c r="M43" s="19" t="s">
        <v>645</v>
      </c>
      <c r="N43" s="24">
        <v>936550070</v>
      </c>
      <c r="O43" s="88" t="s">
        <v>912</v>
      </c>
      <c r="P43" s="83" t="s">
        <v>918</v>
      </c>
      <c r="Q43" s="83" t="s">
        <v>908</v>
      </c>
      <c r="R43" s="15" t="str">
        <f t="shared" si="1"/>
        <v>Toefl Primary định kỳ Hải Phòng - Phòng thi số 2</v>
      </c>
      <c r="S43" s="15"/>
      <c r="T43" s="15"/>
      <c r="U43" s="15"/>
      <c r="V43" s="15"/>
      <c r="W43" s="15"/>
      <c r="X43" s="15"/>
    </row>
    <row r="44" spans="1:24" s="17" customFormat="1" ht="26.25" customHeight="1">
      <c r="A44" s="13">
        <v>42</v>
      </c>
      <c r="B44" s="59" t="s">
        <v>290</v>
      </c>
      <c r="C44" s="14">
        <v>14</v>
      </c>
      <c r="D44" s="14">
        <v>7</v>
      </c>
      <c r="E44" s="14">
        <v>2010</v>
      </c>
      <c r="F44" s="98">
        <f t="shared" si="0"/>
        <v>40373</v>
      </c>
      <c r="G44" s="91">
        <v>21310520241</v>
      </c>
      <c r="H44" s="13" t="s">
        <v>46</v>
      </c>
      <c r="I44" s="13">
        <v>4</v>
      </c>
      <c r="J44" s="13" t="s">
        <v>880</v>
      </c>
      <c r="K44" s="13" t="s">
        <v>118</v>
      </c>
      <c r="L44" s="22" t="s">
        <v>590</v>
      </c>
      <c r="M44" s="19" t="s">
        <v>643</v>
      </c>
      <c r="N44" s="24">
        <v>934380988</v>
      </c>
      <c r="O44" s="88" t="s">
        <v>912</v>
      </c>
      <c r="P44" s="83" t="s">
        <v>918</v>
      </c>
      <c r="Q44" s="83" t="s">
        <v>908</v>
      </c>
      <c r="R44" s="15" t="str">
        <f t="shared" si="1"/>
        <v>Toefl Primary định kỳ Hải Phòng - Phòng thi số 2</v>
      </c>
      <c r="S44" s="15"/>
      <c r="T44" s="15"/>
      <c r="U44" s="15"/>
      <c r="V44" s="15"/>
      <c r="W44" s="15"/>
      <c r="X44" s="15"/>
    </row>
    <row r="45" spans="1:24" s="17" customFormat="1" ht="26.25" customHeight="1">
      <c r="A45" s="13">
        <v>43</v>
      </c>
      <c r="B45" s="59" t="s">
        <v>293</v>
      </c>
      <c r="C45" s="14">
        <v>27</v>
      </c>
      <c r="D45" s="14">
        <v>11</v>
      </c>
      <c r="E45" s="14">
        <v>2010</v>
      </c>
      <c r="F45" s="98">
        <f t="shared" si="0"/>
        <v>40509</v>
      </c>
      <c r="G45" s="91">
        <v>21310520242</v>
      </c>
      <c r="H45" s="13" t="s">
        <v>48</v>
      </c>
      <c r="I45" s="13">
        <v>4</v>
      </c>
      <c r="J45" s="13" t="s">
        <v>880</v>
      </c>
      <c r="K45" s="13" t="s">
        <v>118</v>
      </c>
      <c r="L45" s="22" t="s">
        <v>590</v>
      </c>
      <c r="M45" s="19" t="s">
        <v>646</v>
      </c>
      <c r="N45" s="24">
        <v>966595899</v>
      </c>
      <c r="O45" s="88" t="s">
        <v>912</v>
      </c>
      <c r="P45" s="83" t="s">
        <v>918</v>
      </c>
      <c r="Q45" s="83" t="s">
        <v>908</v>
      </c>
      <c r="R45" s="15" t="str">
        <f t="shared" si="1"/>
        <v>Toefl Primary định kỳ Hải Phòng - Phòng thi số 2</v>
      </c>
      <c r="S45" s="15"/>
      <c r="T45" s="15"/>
      <c r="U45" s="15"/>
      <c r="V45" s="15"/>
      <c r="W45" s="15"/>
      <c r="X45" s="15"/>
    </row>
    <row r="46" spans="1:24" s="17" customFormat="1" ht="26.25" customHeight="1">
      <c r="A46" s="13">
        <v>44</v>
      </c>
      <c r="B46" s="59" t="s">
        <v>298</v>
      </c>
      <c r="C46" s="14">
        <v>11</v>
      </c>
      <c r="D46" s="14">
        <v>10</v>
      </c>
      <c r="E46" s="14">
        <v>2010</v>
      </c>
      <c r="F46" s="98">
        <f t="shared" si="0"/>
        <v>40462</v>
      </c>
      <c r="G46" s="91">
        <v>21310520243</v>
      </c>
      <c r="H46" s="13" t="s">
        <v>48</v>
      </c>
      <c r="I46" s="13">
        <v>4</v>
      </c>
      <c r="J46" s="13" t="s">
        <v>880</v>
      </c>
      <c r="K46" s="13" t="s">
        <v>118</v>
      </c>
      <c r="L46" s="22" t="s">
        <v>590</v>
      </c>
      <c r="M46" s="19" t="s">
        <v>651</v>
      </c>
      <c r="N46" s="24">
        <v>948292418</v>
      </c>
      <c r="O46" s="88" t="s">
        <v>912</v>
      </c>
      <c r="P46" s="83" t="s">
        <v>918</v>
      </c>
      <c r="Q46" s="83" t="s">
        <v>908</v>
      </c>
      <c r="R46" s="15" t="str">
        <f t="shared" si="1"/>
        <v>Toefl Primary định kỳ Hải Phòng - Phòng thi số 2</v>
      </c>
      <c r="S46" s="15"/>
      <c r="T46" s="15"/>
      <c r="U46" s="15"/>
      <c r="V46" s="15"/>
      <c r="W46" s="15"/>
      <c r="X46" s="15"/>
    </row>
    <row r="47" spans="1:24" s="17" customFormat="1" ht="26.25" customHeight="1">
      <c r="A47" s="13">
        <v>45</v>
      </c>
      <c r="B47" s="59" t="s">
        <v>294</v>
      </c>
      <c r="C47" s="14">
        <v>9</v>
      </c>
      <c r="D47" s="14">
        <v>7</v>
      </c>
      <c r="E47" s="14">
        <v>2010</v>
      </c>
      <c r="F47" s="98">
        <f t="shared" si="0"/>
        <v>40368</v>
      </c>
      <c r="G47" s="91">
        <v>21310520244</v>
      </c>
      <c r="H47" s="13" t="s">
        <v>48</v>
      </c>
      <c r="I47" s="13">
        <v>4</v>
      </c>
      <c r="J47" s="13" t="s">
        <v>880</v>
      </c>
      <c r="K47" s="13" t="s">
        <v>118</v>
      </c>
      <c r="L47" s="22" t="s">
        <v>590</v>
      </c>
      <c r="M47" s="19" t="s">
        <v>647</v>
      </c>
      <c r="N47" s="24">
        <v>989185989</v>
      </c>
      <c r="O47" s="88" t="s">
        <v>912</v>
      </c>
      <c r="P47" s="83" t="s">
        <v>918</v>
      </c>
      <c r="Q47" s="83" t="s">
        <v>908</v>
      </c>
      <c r="R47" s="15" t="str">
        <f t="shared" si="1"/>
        <v>Toefl Primary định kỳ Hải Phòng - Phòng thi số 2</v>
      </c>
      <c r="S47" s="15"/>
      <c r="T47" s="15"/>
      <c r="U47" s="15"/>
      <c r="V47" s="15"/>
      <c r="W47" s="15"/>
      <c r="X47" s="15"/>
    </row>
    <row r="48" spans="1:24" s="17" customFormat="1" ht="26.25" customHeight="1">
      <c r="A48" s="13">
        <v>46</v>
      </c>
      <c r="B48" s="59" t="s">
        <v>297</v>
      </c>
      <c r="C48" s="14">
        <v>19</v>
      </c>
      <c r="D48" s="14">
        <v>1</v>
      </c>
      <c r="E48" s="14">
        <v>2010</v>
      </c>
      <c r="F48" s="98">
        <f t="shared" si="0"/>
        <v>40197</v>
      </c>
      <c r="G48" s="91">
        <v>21310520245</v>
      </c>
      <c r="H48" s="13" t="s">
        <v>48</v>
      </c>
      <c r="I48" s="13">
        <v>4</v>
      </c>
      <c r="J48" s="13" t="s">
        <v>880</v>
      </c>
      <c r="K48" s="13" t="s">
        <v>118</v>
      </c>
      <c r="L48" s="22" t="s">
        <v>590</v>
      </c>
      <c r="M48" s="19" t="s">
        <v>650</v>
      </c>
      <c r="N48" s="24">
        <v>983765682</v>
      </c>
      <c r="O48" s="88" t="s">
        <v>912</v>
      </c>
      <c r="P48" s="83" t="s">
        <v>918</v>
      </c>
      <c r="Q48" s="83" t="s">
        <v>908</v>
      </c>
      <c r="R48" s="15" t="str">
        <f t="shared" si="1"/>
        <v>Toefl Primary định kỳ Hải Phòng - Phòng thi số 2</v>
      </c>
      <c r="S48" s="15"/>
      <c r="T48" s="15"/>
      <c r="U48" s="15"/>
      <c r="V48" s="15"/>
      <c r="W48" s="15"/>
      <c r="X48" s="15"/>
    </row>
    <row r="49" spans="1:24" s="17" customFormat="1" ht="26.25" customHeight="1">
      <c r="A49" s="13">
        <v>47</v>
      </c>
      <c r="B49" s="59" t="s">
        <v>296</v>
      </c>
      <c r="C49" s="14">
        <v>8</v>
      </c>
      <c r="D49" s="14">
        <v>10</v>
      </c>
      <c r="E49" s="14">
        <v>2010</v>
      </c>
      <c r="F49" s="98">
        <f t="shared" si="0"/>
        <v>40459</v>
      </c>
      <c r="G49" s="91">
        <v>21310520246</v>
      </c>
      <c r="H49" s="13" t="s">
        <v>48</v>
      </c>
      <c r="I49" s="13">
        <v>4</v>
      </c>
      <c r="J49" s="13" t="s">
        <v>880</v>
      </c>
      <c r="K49" s="13" t="s">
        <v>118</v>
      </c>
      <c r="L49" s="22" t="s">
        <v>590</v>
      </c>
      <c r="M49" s="19" t="s">
        <v>649</v>
      </c>
      <c r="N49" s="24">
        <v>975386618</v>
      </c>
      <c r="O49" s="88" t="s">
        <v>912</v>
      </c>
      <c r="P49" s="83" t="s">
        <v>918</v>
      </c>
      <c r="Q49" s="83" t="s">
        <v>908</v>
      </c>
      <c r="R49" s="15" t="str">
        <f t="shared" si="1"/>
        <v>Toefl Primary định kỳ Hải Phòng - Phòng thi số 2</v>
      </c>
      <c r="S49" s="15"/>
      <c r="T49" s="15"/>
      <c r="U49" s="15"/>
      <c r="V49" s="15"/>
      <c r="W49" s="15"/>
      <c r="X49" s="15"/>
    </row>
    <row r="50" spans="1:24" s="17" customFormat="1" ht="26.25" customHeight="1">
      <c r="A50" s="13">
        <v>48</v>
      </c>
      <c r="B50" s="59" t="s">
        <v>295</v>
      </c>
      <c r="C50" s="14">
        <v>1</v>
      </c>
      <c r="D50" s="14">
        <v>3</v>
      </c>
      <c r="E50" s="14">
        <v>2010</v>
      </c>
      <c r="F50" s="98">
        <f t="shared" si="0"/>
        <v>40238</v>
      </c>
      <c r="G50" s="91">
        <v>21310520247</v>
      </c>
      <c r="H50" s="13" t="s">
        <v>48</v>
      </c>
      <c r="I50" s="13">
        <v>4</v>
      </c>
      <c r="J50" s="13" t="s">
        <v>880</v>
      </c>
      <c r="K50" s="13" t="s">
        <v>118</v>
      </c>
      <c r="L50" s="22" t="s">
        <v>590</v>
      </c>
      <c r="M50" s="19" t="s">
        <v>648</v>
      </c>
      <c r="N50" s="24">
        <v>913039466</v>
      </c>
      <c r="O50" s="88" t="s">
        <v>912</v>
      </c>
      <c r="P50" s="83" t="s">
        <v>918</v>
      </c>
      <c r="Q50" s="83" t="s">
        <v>908</v>
      </c>
      <c r="R50" s="15" t="str">
        <f t="shared" si="1"/>
        <v>Toefl Primary định kỳ Hải Phòng - Phòng thi số 2</v>
      </c>
      <c r="S50" s="15"/>
      <c r="T50" s="15"/>
      <c r="U50" s="15"/>
      <c r="V50" s="15"/>
      <c r="W50" s="15"/>
      <c r="X50" s="15"/>
    </row>
    <row r="51" spans="1:24" s="17" customFormat="1" ht="26.25" customHeight="1">
      <c r="A51" s="13">
        <v>49</v>
      </c>
      <c r="B51" s="59" t="s">
        <v>309</v>
      </c>
      <c r="C51" s="14">
        <v>20</v>
      </c>
      <c r="D51" s="14">
        <v>4</v>
      </c>
      <c r="E51" s="14">
        <v>2009</v>
      </c>
      <c r="F51" s="98">
        <f t="shared" si="0"/>
        <v>39923</v>
      </c>
      <c r="G51" s="91">
        <v>21310520248</v>
      </c>
      <c r="H51" s="13" t="s">
        <v>123</v>
      </c>
      <c r="I51" s="13">
        <v>5</v>
      </c>
      <c r="J51" s="13" t="s">
        <v>880</v>
      </c>
      <c r="K51" s="13" t="s">
        <v>118</v>
      </c>
      <c r="L51" s="22" t="s">
        <v>590</v>
      </c>
      <c r="M51" s="25" t="s">
        <v>661</v>
      </c>
      <c r="N51" s="24">
        <v>912305688</v>
      </c>
      <c r="O51" s="88" t="s">
        <v>912</v>
      </c>
      <c r="P51" s="83" t="s">
        <v>918</v>
      </c>
      <c r="Q51" s="83" t="s">
        <v>908</v>
      </c>
      <c r="R51" s="15" t="str">
        <f t="shared" si="1"/>
        <v>Toefl Primary định kỳ Hải Phòng - Phòng thi số 2</v>
      </c>
      <c r="S51" s="15"/>
      <c r="T51" s="15"/>
      <c r="U51" s="15"/>
      <c r="V51" s="15"/>
      <c r="W51" s="15"/>
      <c r="X51" s="15"/>
    </row>
    <row r="52" spans="1:24" s="17" customFormat="1" ht="26.25" customHeight="1">
      <c r="A52" s="13">
        <v>50</v>
      </c>
      <c r="B52" s="59" t="s">
        <v>308</v>
      </c>
      <c r="C52" s="14">
        <v>24</v>
      </c>
      <c r="D52" s="14">
        <v>3</v>
      </c>
      <c r="E52" s="14">
        <v>2009</v>
      </c>
      <c r="F52" s="98">
        <f t="shared" si="0"/>
        <v>39896</v>
      </c>
      <c r="G52" s="91">
        <v>21310520249</v>
      </c>
      <c r="H52" s="13" t="s">
        <v>123</v>
      </c>
      <c r="I52" s="13">
        <v>5</v>
      </c>
      <c r="J52" s="13" t="s">
        <v>880</v>
      </c>
      <c r="K52" s="13" t="s">
        <v>118</v>
      </c>
      <c r="L52" s="22" t="s">
        <v>590</v>
      </c>
      <c r="M52" s="19" t="s">
        <v>660</v>
      </c>
      <c r="N52" s="24">
        <v>904722263</v>
      </c>
      <c r="O52" s="88" t="s">
        <v>912</v>
      </c>
      <c r="P52" s="83" t="s">
        <v>918</v>
      </c>
      <c r="Q52" s="83" t="s">
        <v>908</v>
      </c>
      <c r="R52" s="15" t="str">
        <f t="shared" si="1"/>
        <v>Toefl Primary định kỳ Hải Phòng - Phòng thi số 2</v>
      </c>
      <c r="S52" s="15"/>
      <c r="T52" s="15"/>
      <c r="U52" s="15"/>
      <c r="V52" s="15"/>
      <c r="W52" s="15"/>
      <c r="X52" s="15"/>
    </row>
    <row r="53" spans="1:24" s="17" customFormat="1" ht="26.25" customHeight="1">
      <c r="A53" s="13">
        <v>51</v>
      </c>
      <c r="B53" s="59" t="s">
        <v>303</v>
      </c>
      <c r="C53" s="14">
        <v>7</v>
      </c>
      <c r="D53" s="14">
        <v>2</v>
      </c>
      <c r="E53" s="14">
        <v>2009</v>
      </c>
      <c r="F53" s="98">
        <f t="shared" si="0"/>
        <v>39851</v>
      </c>
      <c r="G53" s="91">
        <v>21310520250</v>
      </c>
      <c r="H53" s="13" t="s">
        <v>39</v>
      </c>
      <c r="I53" s="13">
        <v>5</v>
      </c>
      <c r="J53" s="13" t="s">
        <v>880</v>
      </c>
      <c r="K53" s="13" t="s">
        <v>118</v>
      </c>
      <c r="L53" s="22" t="s">
        <v>590</v>
      </c>
      <c r="M53" s="19" t="s">
        <v>656</v>
      </c>
      <c r="N53" s="24">
        <v>989996292</v>
      </c>
      <c r="O53" s="88" t="s">
        <v>912</v>
      </c>
      <c r="P53" s="83" t="s">
        <v>918</v>
      </c>
      <c r="Q53" s="83" t="s">
        <v>908</v>
      </c>
      <c r="R53" s="15" t="str">
        <f t="shared" si="1"/>
        <v>Toefl Primary định kỳ Hải Phòng - Phòng thi số 2</v>
      </c>
      <c r="S53" s="15"/>
      <c r="T53" s="15"/>
      <c r="U53" s="15"/>
      <c r="V53" s="15"/>
      <c r="W53" s="15"/>
      <c r="X53" s="15"/>
    </row>
    <row r="54" spans="1:24" s="17" customFormat="1" ht="26.25" customHeight="1">
      <c r="A54" s="13">
        <v>52</v>
      </c>
      <c r="B54" s="59" t="s">
        <v>302</v>
      </c>
      <c r="C54" s="14">
        <v>20</v>
      </c>
      <c r="D54" s="14">
        <v>11</v>
      </c>
      <c r="E54" s="14">
        <v>2009</v>
      </c>
      <c r="F54" s="98">
        <f t="shared" si="0"/>
        <v>40137</v>
      </c>
      <c r="G54" s="91">
        <v>21310520251</v>
      </c>
      <c r="H54" s="13" t="s">
        <v>39</v>
      </c>
      <c r="I54" s="13">
        <v>5</v>
      </c>
      <c r="J54" s="13" t="s">
        <v>880</v>
      </c>
      <c r="K54" s="13" t="s">
        <v>118</v>
      </c>
      <c r="L54" s="22" t="s">
        <v>590</v>
      </c>
      <c r="M54" s="19" t="s">
        <v>655</v>
      </c>
      <c r="N54" s="24">
        <v>904353456</v>
      </c>
      <c r="O54" s="88" t="s">
        <v>912</v>
      </c>
      <c r="P54" s="83" t="s">
        <v>918</v>
      </c>
      <c r="Q54" s="83" t="s">
        <v>908</v>
      </c>
      <c r="R54" s="15" t="str">
        <f t="shared" si="1"/>
        <v>Toefl Primary định kỳ Hải Phòng - Phòng thi số 2</v>
      </c>
      <c r="S54" s="15"/>
      <c r="T54" s="15"/>
      <c r="U54" s="15"/>
      <c r="V54" s="15"/>
      <c r="W54" s="15"/>
      <c r="X54" s="15"/>
    </row>
    <row r="55" spans="1:24" s="17" customFormat="1" ht="26.25" customHeight="1">
      <c r="A55" s="13">
        <v>53</v>
      </c>
      <c r="B55" s="59" t="s">
        <v>304</v>
      </c>
      <c r="C55" s="14">
        <v>18</v>
      </c>
      <c r="D55" s="14">
        <v>1</v>
      </c>
      <c r="E55" s="14">
        <v>2009</v>
      </c>
      <c r="F55" s="98">
        <f t="shared" si="0"/>
        <v>39831</v>
      </c>
      <c r="G55" s="91">
        <v>21310520252</v>
      </c>
      <c r="H55" s="13" t="s">
        <v>39</v>
      </c>
      <c r="I55" s="13">
        <v>5</v>
      </c>
      <c r="J55" s="13" t="s">
        <v>880</v>
      </c>
      <c r="K55" s="13" t="s">
        <v>118</v>
      </c>
      <c r="L55" s="22" t="s">
        <v>590</v>
      </c>
      <c r="M55" s="19" t="s">
        <v>657</v>
      </c>
      <c r="N55" s="24">
        <v>903222599</v>
      </c>
      <c r="O55" s="88" t="s">
        <v>912</v>
      </c>
      <c r="P55" s="83" t="s">
        <v>918</v>
      </c>
      <c r="Q55" s="83" t="s">
        <v>908</v>
      </c>
      <c r="R55" s="15" t="str">
        <f t="shared" si="1"/>
        <v>Toefl Primary định kỳ Hải Phòng - Phòng thi số 2</v>
      </c>
      <c r="S55" s="15"/>
      <c r="T55" s="15"/>
      <c r="U55" s="15"/>
      <c r="V55" s="15"/>
      <c r="W55" s="15"/>
      <c r="X55" s="15"/>
    </row>
    <row r="56" spans="1:24" s="17" customFormat="1" ht="26.25" customHeight="1">
      <c r="A56" s="13">
        <v>54</v>
      </c>
      <c r="B56" s="59" t="s">
        <v>301</v>
      </c>
      <c r="C56" s="14">
        <v>22</v>
      </c>
      <c r="D56" s="14">
        <v>11</v>
      </c>
      <c r="E56" s="14">
        <v>2009</v>
      </c>
      <c r="F56" s="98">
        <f t="shared" si="0"/>
        <v>40139</v>
      </c>
      <c r="G56" s="91">
        <v>21310520253</v>
      </c>
      <c r="H56" s="13" t="s">
        <v>39</v>
      </c>
      <c r="I56" s="13">
        <v>5</v>
      </c>
      <c r="J56" s="13" t="s">
        <v>880</v>
      </c>
      <c r="K56" s="13" t="s">
        <v>118</v>
      </c>
      <c r="L56" s="22" t="s">
        <v>590</v>
      </c>
      <c r="M56" s="19" t="s">
        <v>654</v>
      </c>
      <c r="N56" s="24">
        <v>932002468</v>
      </c>
      <c r="O56" s="88" t="s">
        <v>912</v>
      </c>
      <c r="P56" s="83" t="s">
        <v>918</v>
      </c>
      <c r="Q56" s="83" t="s">
        <v>908</v>
      </c>
      <c r="R56" s="15" t="str">
        <f t="shared" si="1"/>
        <v>Toefl Primary định kỳ Hải Phòng - Phòng thi số 2</v>
      </c>
      <c r="S56" s="15"/>
      <c r="T56" s="15"/>
      <c r="U56" s="15"/>
      <c r="V56" s="15"/>
      <c r="W56" s="15"/>
      <c r="X56" s="15"/>
    </row>
    <row r="57" spans="1:24" s="17" customFormat="1" ht="26.25" customHeight="1">
      <c r="A57" s="13">
        <v>55</v>
      </c>
      <c r="B57" s="59" t="s">
        <v>305</v>
      </c>
      <c r="C57" s="14">
        <v>10</v>
      </c>
      <c r="D57" s="14">
        <v>8</v>
      </c>
      <c r="E57" s="14">
        <v>2009</v>
      </c>
      <c r="F57" s="98">
        <f t="shared" si="0"/>
        <v>40035</v>
      </c>
      <c r="G57" s="91">
        <v>21310520254</v>
      </c>
      <c r="H57" s="13" t="s">
        <v>39</v>
      </c>
      <c r="I57" s="13">
        <v>5</v>
      </c>
      <c r="J57" s="13" t="s">
        <v>880</v>
      </c>
      <c r="K57" s="13" t="s">
        <v>118</v>
      </c>
      <c r="L57" s="22" t="s">
        <v>590</v>
      </c>
      <c r="M57" s="19" t="s">
        <v>658</v>
      </c>
      <c r="N57" s="24">
        <v>985853456</v>
      </c>
      <c r="O57" s="88" t="s">
        <v>912</v>
      </c>
      <c r="P57" s="83" t="s">
        <v>918</v>
      </c>
      <c r="Q57" s="83" t="s">
        <v>908</v>
      </c>
      <c r="R57" s="15" t="str">
        <f t="shared" si="1"/>
        <v>Toefl Primary định kỳ Hải Phòng - Phòng thi số 2</v>
      </c>
      <c r="S57" s="15"/>
      <c r="T57" s="15"/>
      <c r="U57" s="15"/>
      <c r="V57" s="15"/>
      <c r="W57" s="15"/>
      <c r="X57" s="15"/>
    </row>
    <row r="58" spans="1:24" s="17" customFormat="1" ht="26.25" customHeight="1">
      <c r="A58" s="13">
        <v>56</v>
      </c>
      <c r="B58" s="59" t="s">
        <v>307</v>
      </c>
      <c r="C58" s="14">
        <v>14</v>
      </c>
      <c r="D58" s="14">
        <v>3</v>
      </c>
      <c r="E58" s="14">
        <v>2009</v>
      </c>
      <c r="F58" s="98">
        <f t="shared" si="0"/>
        <v>39886</v>
      </c>
      <c r="G58" s="91">
        <v>21310520255</v>
      </c>
      <c r="H58" s="13" t="s">
        <v>39</v>
      </c>
      <c r="I58" s="13">
        <v>5</v>
      </c>
      <c r="J58" s="13" t="s">
        <v>880</v>
      </c>
      <c r="K58" s="13" t="s">
        <v>118</v>
      </c>
      <c r="L58" s="22" t="s">
        <v>590</v>
      </c>
      <c r="M58" s="19" t="s">
        <v>93</v>
      </c>
      <c r="N58" s="24">
        <v>906222555</v>
      </c>
      <c r="O58" s="88" t="s">
        <v>912</v>
      </c>
      <c r="P58" s="83" t="s">
        <v>918</v>
      </c>
      <c r="Q58" s="83" t="s">
        <v>908</v>
      </c>
      <c r="R58" s="15" t="str">
        <f t="shared" si="1"/>
        <v>Toefl Primary định kỳ Hải Phòng - Phòng thi số 2</v>
      </c>
      <c r="S58" s="15"/>
      <c r="T58" s="15"/>
      <c r="U58" s="15"/>
      <c r="V58" s="15"/>
      <c r="W58" s="15"/>
      <c r="X58" s="15"/>
    </row>
    <row r="59" spans="1:24" s="17" customFormat="1" ht="26.25" customHeight="1">
      <c r="A59" s="13">
        <v>57</v>
      </c>
      <c r="B59" s="59" t="s">
        <v>306</v>
      </c>
      <c r="C59" s="14">
        <v>18</v>
      </c>
      <c r="D59" s="14">
        <v>8</v>
      </c>
      <c r="E59" s="14">
        <v>2009</v>
      </c>
      <c r="F59" s="98">
        <f t="shared" si="0"/>
        <v>40043</v>
      </c>
      <c r="G59" s="91">
        <v>21310520256</v>
      </c>
      <c r="H59" s="13" t="s">
        <v>39</v>
      </c>
      <c r="I59" s="13">
        <v>5</v>
      </c>
      <c r="J59" s="13" t="s">
        <v>880</v>
      </c>
      <c r="K59" s="13" t="s">
        <v>118</v>
      </c>
      <c r="L59" s="22" t="s">
        <v>590</v>
      </c>
      <c r="M59" s="19" t="s">
        <v>659</v>
      </c>
      <c r="N59" s="24">
        <v>913246012</v>
      </c>
      <c r="O59" s="88" t="s">
        <v>912</v>
      </c>
      <c r="P59" s="83" t="s">
        <v>918</v>
      </c>
      <c r="Q59" s="83" t="s">
        <v>908</v>
      </c>
      <c r="R59" s="15" t="str">
        <f t="shared" si="1"/>
        <v>Toefl Primary định kỳ Hải Phòng - Phòng thi số 2</v>
      </c>
      <c r="S59" s="15"/>
      <c r="T59" s="15"/>
      <c r="U59" s="15"/>
      <c r="V59" s="15"/>
      <c r="W59" s="15"/>
      <c r="X59" s="15"/>
    </row>
    <row r="60" spans="1:24" s="17" customFormat="1" ht="26.25" customHeight="1">
      <c r="A60" s="13">
        <v>58</v>
      </c>
      <c r="B60" s="59" t="s">
        <v>299</v>
      </c>
      <c r="C60" s="14">
        <v>30</v>
      </c>
      <c r="D60" s="14">
        <v>6</v>
      </c>
      <c r="E60" s="14">
        <v>2009</v>
      </c>
      <c r="F60" s="98">
        <f t="shared" si="0"/>
        <v>39994</v>
      </c>
      <c r="G60" s="91">
        <v>21310520257</v>
      </c>
      <c r="H60" s="13" t="s">
        <v>39</v>
      </c>
      <c r="I60" s="13">
        <v>5</v>
      </c>
      <c r="J60" s="13" t="s">
        <v>880</v>
      </c>
      <c r="K60" s="13" t="s">
        <v>118</v>
      </c>
      <c r="L60" s="22" t="s">
        <v>590</v>
      </c>
      <c r="M60" s="19" t="s">
        <v>652</v>
      </c>
      <c r="N60" s="24">
        <v>904432588</v>
      </c>
      <c r="O60" s="88" t="s">
        <v>912</v>
      </c>
      <c r="P60" s="83" t="s">
        <v>918</v>
      </c>
      <c r="Q60" s="83" t="s">
        <v>908</v>
      </c>
      <c r="R60" s="15" t="str">
        <f t="shared" si="1"/>
        <v>Toefl Primary định kỳ Hải Phòng - Phòng thi số 2</v>
      </c>
      <c r="S60" s="15"/>
      <c r="T60" s="15"/>
      <c r="U60" s="15"/>
      <c r="V60" s="15"/>
      <c r="W60" s="15"/>
      <c r="X60" s="15"/>
    </row>
    <row r="61" spans="1:24" s="17" customFormat="1" ht="26.25" customHeight="1">
      <c r="A61" s="13">
        <v>59</v>
      </c>
      <c r="B61" s="59" t="s">
        <v>300</v>
      </c>
      <c r="C61" s="14">
        <v>12</v>
      </c>
      <c r="D61" s="14">
        <v>10</v>
      </c>
      <c r="E61" s="14">
        <v>2009</v>
      </c>
      <c r="F61" s="98">
        <f t="shared" si="0"/>
        <v>40098</v>
      </c>
      <c r="G61" s="91">
        <v>21310520258</v>
      </c>
      <c r="H61" s="13" t="s">
        <v>39</v>
      </c>
      <c r="I61" s="13">
        <v>5</v>
      </c>
      <c r="J61" s="13" t="s">
        <v>880</v>
      </c>
      <c r="K61" s="13" t="s">
        <v>118</v>
      </c>
      <c r="L61" s="22" t="s">
        <v>590</v>
      </c>
      <c r="M61" s="19" t="s">
        <v>653</v>
      </c>
      <c r="N61" s="24">
        <v>983380875</v>
      </c>
      <c r="O61" s="88" t="s">
        <v>912</v>
      </c>
      <c r="P61" s="83" t="s">
        <v>918</v>
      </c>
      <c r="Q61" s="83" t="s">
        <v>908</v>
      </c>
      <c r="R61" s="15" t="str">
        <f t="shared" si="1"/>
        <v>Toefl Primary định kỳ Hải Phòng - Phòng thi số 2</v>
      </c>
      <c r="S61" s="15"/>
      <c r="T61" s="15"/>
      <c r="U61" s="15"/>
      <c r="V61" s="15"/>
      <c r="W61" s="15"/>
      <c r="X61" s="15"/>
    </row>
    <row r="62" spans="1:24" s="17" customFormat="1" ht="26.25" customHeight="1">
      <c r="A62" s="13">
        <v>60</v>
      </c>
      <c r="B62" s="59" t="s">
        <v>313</v>
      </c>
      <c r="C62" s="14">
        <v>28</v>
      </c>
      <c r="D62" s="14">
        <v>9</v>
      </c>
      <c r="E62" s="14">
        <v>2009</v>
      </c>
      <c r="F62" s="98">
        <f t="shared" si="0"/>
        <v>40084</v>
      </c>
      <c r="G62" s="91">
        <v>21310520259</v>
      </c>
      <c r="H62" s="13" t="s">
        <v>51</v>
      </c>
      <c r="I62" s="13">
        <v>5</v>
      </c>
      <c r="J62" s="13" t="s">
        <v>880</v>
      </c>
      <c r="K62" s="13" t="s">
        <v>118</v>
      </c>
      <c r="L62" s="22" t="s">
        <v>590</v>
      </c>
      <c r="M62" s="19" t="s">
        <v>62</v>
      </c>
      <c r="N62" s="24">
        <v>987676906</v>
      </c>
      <c r="O62" s="88" t="s">
        <v>912</v>
      </c>
      <c r="P62" s="83" t="s">
        <v>918</v>
      </c>
      <c r="Q62" s="83" t="s">
        <v>908</v>
      </c>
      <c r="R62" s="15" t="str">
        <f t="shared" si="1"/>
        <v>Toefl Primary định kỳ Hải Phòng - Phòng thi số 2</v>
      </c>
      <c r="S62" s="15"/>
      <c r="T62" s="15"/>
      <c r="U62" s="15"/>
      <c r="V62" s="15"/>
      <c r="W62" s="15"/>
      <c r="X62" s="15"/>
    </row>
    <row r="63" spans="1:24" s="17" customFormat="1" ht="26.25" customHeight="1">
      <c r="A63" s="13">
        <v>61</v>
      </c>
      <c r="B63" s="59" t="s">
        <v>312</v>
      </c>
      <c r="C63" s="14">
        <v>15</v>
      </c>
      <c r="D63" s="14">
        <v>10</v>
      </c>
      <c r="E63" s="14">
        <v>2009</v>
      </c>
      <c r="F63" s="98">
        <f t="shared" si="0"/>
        <v>40101</v>
      </c>
      <c r="G63" s="91">
        <v>21310520260</v>
      </c>
      <c r="H63" s="13" t="s">
        <v>51</v>
      </c>
      <c r="I63" s="13">
        <v>5</v>
      </c>
      <c r="J63" s="13" t="s">
        <v>880</v>
      </c>
      <c r="K63" s="13" t="s">
        <v>118</v>
      </c>
      <c r="L63" s="22" t="s">
        <v>590</v>
      </c>
      <c r="M63" s="19" t="s">
        <v>663</v>
      </c>
      <c r="N63" s="24">
        <v>983077909</v>
      </c>
      <c r="O63" s="88" t="s">
        <v>913</v>
      </c>
      <c r="P63" s="83" t="s">
        <v>918</v>
      </c>
      <c r="Q63" s="83" t="s">
        <v>908</v>
      </c>
      <c r="R63" s="15" t="str">
        <f t="shared" si="1"/>
        <v>Toefl Primary định kỳ Hải Phòng - Phòng thi số 3</v>
      </c>
      <c r="S63" s="15"/>
      <c r="T63" s="15"/>
      <c r="U63" s="15"/>
      <c r="V63" s="15"/>
      <c r="W63" s="15"/>
      <c r="X63" s="15"/>
    </row>
    <row r="64" spans="1:24" s="17" customFormat="1" ht="26.25" customHeight="1">
      <c r="A64" s="13">
        <v>62</v>
      </c>
      <c r="B64" s="59" t="s">
        <v>310</v>
      </c>
      <c r="C64" s="14">
        <v>30</v>
      </c>
      <c r="D64" s="14">
        <v>12</v>
      </c>
      <c r="E64" s="14">
        <v>2009</v>
      </c>
      <c r="F64" s="98">
        <f t="shared" si="0"/>
        <v>40177</v>
      </c>
      <c r="G64" s="91">
        <v>21310520261</v>
      </c>
      <c r="H64" s="13" t="s">
        <v>51</v>
      </c>
      <c r="I64" s="13">
        <v>5</v>
      </c>
      <c r="J64" s="13" t="s">
        <v>880</v>
      </c>
      <c r="K64" s="13" t="s">
        <v>118</v>
      </c>
      <c r="L64" s="22" t="s">
        <v>590</v>
      </c>
      <c r="M64" s="19" t="s">
        <v>662</v>
      </c>
      <c r="N64" s="24">
        <v>936843838</v>
      </c>
      <c r="O64" s="88" t="s">
        <v>913</v>
      </c>
      <c r="P64" s="83" t="s">
        <v>918</v>
      </c>
      <c r="Q64" s="83" t="s">
        <v>908</v>
      </c>
      <c r="R64" s="15" t="str">
        <f t="shared" si="1"/>
        <v>Toefl Primary định kỳ Hải Phòng - Phòng thi số 3</v>
      </c>
      <c r="S64" s="15"/>
      <c r="T64" s="15"/>
      <c r="U64" s="15"/>
      <c r="V64" s="15"/>
      <c r="W64" s="15"/>
      <c r="X64" s="15"/>
    </row>
    <row r="65" spans="1:24" s="17" customFormat="1" ht="26.25" customHeight="1">
      <c r="A65" s="13">
        <v>63</v>
      </c>
      <c r="B65" s="59" t="s">
        <v>311</v>
      </c>
      <c r="C65" s="14">
        <v>14</v>
      </c>
      <c r="D65" s="14">
        <v>1</v>
      </c>
      <c r="E65" s="14">
        <v>2009</v>
      </c>
      <c r="F65" s="98">
        <f t="shared" si="0"/>
        <v>39827</v>
      </c>
      <c r="G65" s="91">
        <v>21310520262</v>
      </c>
      <c r="H65" s="13" t="s">
        <v>51</v>
      </c>
      <c r="I65" s="13">
        <v>5</v>
      </c>
      <c r="J65" s="13" t="s">
        <v>880</v>
      </c>
      <c r="K65" s="13" t="s">
        <v>118</v>
      </c>
      <c r="L65" s="22" t="s">
        <v>590</v>
      </c>
      <c r="M65" s="19" t="s">
        <v>621</v>
      </c>
      <c r="N65" s="24">
        <v>989757888</v>
      </c>
      <c r="O65" s="88" t="s">
        <v>913</v>
      </c>
      <c r="P65" s="83" t="s">
        <v>918</v>
      </c>
      <c r="Q65" s="83" t="s">
        <v>908</v>
      </c>
      <c r="R65" s="15" t="str">
        <f t="shared" si="1"/>
        <v>Toefl Primary định kỳ Hải Phòng - Phòng thi số 3</v>
      </c>
      <c r="S65" s="15"/>
      <c r="T65" s="15"/>
      <c r="U65" s="15"/>
      <c r="V65" s="15"/>
      <c r="W65" s="15"/>
      <c r="X65" s="15"/>
    </row>
    <row r="66" spans="1:24" s="17" customFormat="1" ht="26.25" customHeight="1">
      <c r="A66" s="13">
        <v>64</v>
      </c>
      <c r="B66" s="71" t="s">
        <v>188</v>
      </c>
      <c r="C66" s="14">
        <v>6</v>
      </c>
      <c r="D66" s="14">
        <v>7</v>
      </c>
      <c r="E66" s="14">
        <v>2009</v>
      </c>
      <c r="F66" s="98">
        <f t="shared" si="0"/>
        <v>40000</v>
      </c>
      <c r="G66" s="91">
        <v>21310520263</v>
      </c>
      <c r="H66" s="13" t="s">
        <v>52</v>
      </c>
      <c r="I66" s="13">
        <v>5</v>
      </c>
      <c r="J66" s="13" t="s">
        <v>105</v>
      </c>
      <c r="K66" s="13" t="s">
        <v>101</v>
      </c>
      <c r="L66" s="22" t="s">
        <v>590</v>
      </c>
      <c r="M66" s="75"/>
      <c r="N66" s="79"/>
      <c r="O66" s="88" t="s">
        <v>913</v>
      </c>
      <c r="P66" s="83" t="s">
        <v>918</v>
      </c>
      <c r="Q66" s="83" t="s">
        <v>908</v>
      </c>
      <c r="R66" s="15" t="str">
        <f t="shared" si="1"/>
        <v>Toefl Primary định kỳ Hải Phòng - Phòng thi số 3</v>
      </c>
      <c r="S66" s="15"/>
      <c r="T66" s="15"/>
      <c r="U66" s="15"/>
      <c r="V66" s="15"/>
      <c r="W66" s="15"/>
      <c r="X66" s="15"/>
    </row>
    <row r="67" spans="1:24" s="17" customFormat="1" ht="26.25" customHeight="1">
      <c r="A67" s="13">
        <v>65</v>
      </c>
      <c r="B67" s="71" t="s">
        <v>191</v>
      </c>
      <c r="C67" s="14">
        <v>6</v>
      </c>
      <c r="D67" s="14">
        <v>5</v>
      </c>
      <c r="E67" s="14">
        <v>2009</v>
      </c>
      <c r="F67" s="98">
        <f t="shared" si="0"/>
        <v>39939</v>
      </c>
      <c r="G67" s="91">
        <v>21310520264</v>
      </c>
      <c r="H67" s="13" t="s">
        <v>41</v>
      </c>
      <c r="I67" s="13">
        <v>5</v>
      </c>
      <c r="J67" s="13" t="s">
        <v>105</v>
      </c>
      <c r="K67" s="13" t="s">
        <v>101</v>
      </c>
      <c r="L67" s="22" t="s">
        <v>590</v>
      </c>
      <c r="M67" s="75"/>
      <c r="N67" s="79"/>
      <c r="O67" s="88" t="s">
        <v>913</v>
      </c>
      <c r="P67" s="83" t="s">
        <v>918</v>
      </c>
      <c r="Q67" s="83" t="s">
        <v>908</v>
      </c>
      <c r="R67" s="15" t="str">
        <f t="shared" si="1"/>
        <v>Toefl Primary định kỳ Hải Phòng - Phòng thi số 3</v>
      </c>
      <c r="S67" s="15"/>
      <c r="T67" s="15"/>
      <c r="U67" s="15"/>
      <c r="V67" s="15"/>
      <c r="W67" s="15"/>
      <c r="X67" s="15"/>
    </row>
    <row r="68" spans="1:24" s="17" customFormat="1" ht="26.25" customHeight="1">
      <c r="A68" s="13">
        <v>66</v>
      </c>
      <c r="B68" s="71" t="s">
        <v>98</v>
      </c>
      <c r="C68" s="14">
        <v>7</v>
      </c>
      <c r="D68" s="14">
        <v>12</v>
      </c>
      <c r="E68" s="14">
        <v>2009</v>
      </c>
      <c r="F68" s="98">
        <f t="shared" ref="F68:F131" si="2">DATE(E68,D68,C68)</f>
        <v>40154</v>
      </c>
      <c r="G68" s="91">
        <v>21310520265</v>
      </c>
      <c r="H68" s="13" t="s">
        <v>41</v>
      </c>
      <c r="I68" s="13">
        <v>5</v>
      </c>
      <c r="J68" s="13" t="s">
        <v>105</v>
      </c>
      <c r="K68" s="13" t="s">
        <v>101</v>
      </c>
      <c r="L68" s="22" t="s">
        <v>590</v>
      </c>
      <c r="M68" s="75"/>
      <c r="N68" s="79"/>
      <c r="O68" s="88" t="s">
        <v>913</v>
      </c>
      <c r="P68" s="83" t="s">
        <v>918</v>
      </c>
      <c r="Q68" s="83" t="s">
        <v>908</v>
      </c>
      <c r="R68" s="15" t="str">
        <f t="shared" ref="R68:R131" si="3">"Toefl Primary định kỳ Hải Phòng - "&amp;O68</f>
        <v>Toefl Primary định kỳ Hải Phòng - Phòng thi số 3</v>
      </c>
      <c r="S68" s="15"/>
      <c r="T68" s="15"/>
      <c r="U68" s="15"/>
      <c r="V68" s="15"/>
      <c r="W68" s="15"/>
      <c r="X68" s="15"/>
    </row>
    <row r="69" spans="1:24" s="17" customFormat="1" ht="26.25" customHeight="1">
      <c r="A69" s="13">
        <v>67</v>
      </c>
      <c r="B69" s="59" t="s">
        <v>318</v>
      </c>
      <c r="C69" s="14">
        <v>6</v>
      </c>
      <c r="D69" s="14">
        <v>8</v>
      </c>
      <c r="E69" s="14">
        <v>2010</v>
      </c>
      <c r="F69" s="98">
        <f t="shared" si="2"/>
        <v>40396</v>
      </c>
      <c r="G69" s="91">
        <v>21310520266</v>
      </c>
      <c r="H69" s="13" t="s">
        <v>125</v>
      </c>
      <c r="I69" s="13">
        <v>4</v>
      </c>
      <c r="J69" s="13" t="s">
        <v>883</v>
      </c>
      <c r="K69" s="13" t="s">
        <v>101</v>
      </c>
      <c r="L69" s="22" t="s">
        <v>590</v>
      </c>
      <c r="M69" s="19" t="s">
        <v>668</v>
      </c>
      <c r="N69" s="24">
        <v>936560939</v>
      </c>
      <c r="O69" s="88" t="s">
        <v>913</v>
      </c>
      <c r="P69" s="83" t="s">
        <v>918</v>
      </c>
      <c r="Q69" s="83" t="s">
        <v>908</v>
      </c>
      <c r="R69" s="15" t="str">
        <f t="shared" si="3"/>
        <v>Toefl Primary định kỳ Hải Phòng - Phòng thi số 3</v>
      </c>
      <c r="S69" s="15"/>
      <c r="T69" s="15"/>
      <c r="U69" s="15"/>
      <c r="V69" s="15"/>
      <c r="W69" s="15"/>
      <c r="X69" s="15"/>
    </row>
    <row r="70" spans="1:24" s="17" customFormat="1" ht="26.25" customHeight="1">
      <c r="A70" s="13">
        <v>68</v>
      </c>
      <c r="B70" s="71" t="s">
        <v>319</v>
      </c>
      <c r="C70" s="14">
        <v>23</v>
      </c>
      <c r="D70" s="14">
        <v>5</v>
      </c>
      <c r="E70" s="14">
        <v>2010</v>
      </c>
      <c r="F70" s="98">
        <f t="shared" si="2"/>
        <v>40321</v>
      </c>
      <c r="G70" s="91">
        <v>21310520267</v>
      </c>
      <c r="H70" s="13" t="s">
        <v>125</v>
      </c>
      <c r="I70" s="13">
        <v>4</v>
      </c>
      <c r="J70" s="13" t="s">
        <v>883</v>
      </c>
      <c r="K70" s="13" t="s">
        <v>101</v>
      </c>
      <c r="L70" s="22" t="s">
        <v>590</v>
      </c>
      <c r="M70" s="19" t="s">
        <v>669</v>
      </c>
      <c r="N70" s="24">
        <v>934262707</v>
      </c>
      <c r="O70" s="88" t="s">
        <v>913</v>
      </c>
      <c r="P70" s="83" t="s">
        <v>918</v>
      </c>
      <c r="Q70" s="83" t="s">
        <v>908</v>
      </c>
      <c r="R70" s="15" t="str">
        <f t="shared" si="3"/>
        <v>Toefl Primary định kỳ Hải Phòng - Phòng thi số 3</v>
      </c>
      <c r="S70" s="15"/>
      <c r="T70" s="15"/>
      <c r="U70" s="15"/>
      <c r="V70" s="15"/>
      <c r="W70" s="15"/>
      <c r="X70" s="15"/>
    </row>
    <row r="71" spans="1:24" s="17" customFormat="1" ht="26.25" customHeight="1">
      <c r="A71" s="13">
        <v>69</v>
      </c>
      <c r="B71" s="71" t="s">
        <v>320</v>
      </c>
      <c r="C71" s="14">
        <v>18</v>
      </c>
      <c r="D71" s="14">
        <v>6</v>
      </c>
      <c r="E71" s="14">
        <v>2010</v>
      </c>
      <c r="F71" s="98">
        <f t="shared" si="2"/>
        <v>40347</v>
      </c>
      <c r="G71" s="91">
        <v>21310520268</v>
      </c>
      <c r="H71" s="13" t="s">
        <v>125</v>
      </c>
      <c r="I71" s="13">
        <v>4</v>
      </c>
      <c r="J71" s="13" t="s">
        <v>883</v>
      </c>
      <c r="K71" s="13" t="s">
        <v>101</v>
      </c>
      <c r="L71" s="22" t="s">
        <v>590</v>
      </c>
      <c r="M71" s="19" t="s">
        <v>670</v>
      </c>
      <c r="N71" s="24">
        <v>984238127</v>
      </c>
      <c r="O71" s="88" t="s">
        <v>913</v>
      </c>
      <c r="P71" s="83" t="s">
        <v>918</v>
      </c>
      <c r="Q71" s="83" t="s">
        <v>908</v>
      </c>
      <c r="R71" s="15" t="str">
        <f t="shared" si="3"/>
        <v>Toefl Primary định kỳ Hải Phòng - Phòng thi số 3</v>
      </c>
      <c r="S71" s="15"/>
      <c r="T71" s="15"/>
      <c r="U71" s="15"/>
      <c r="V71" s="15"/>
      <c r="W71" s="15"/>
      <c r="X71" s="15"/>
    </row>
    <row r="72" spans="1:24" s="17" customFormat="1" ht="26.25" customHeight="1">
      <c r="A72" s="13">
        <v>70</v>
      </c>
      <c r="B72" s="71" t="s">
        <v>321</v>
      </c>
      <c r="C72" s="14">
        <v>31</v>
      </c>
      <c r="D72" s="14">
        <v>12</v>
      </c>
      <c r="E72" s="14">
        <v>2009</v>
      </c>
      <c r="F72" s="98">
        <f t="shared" si="2"/>
        <v>40178</v>
      </c>
      <c r="G72" s="91">
        <v>21310520269</v>
      </c>
      <c r="H72" s="13" t="s">
        <v>126</v>
      </c>
      <c r="I72" s="13">
        <v>5</v>
      </c>
      <c r="J72" s="13" t="s">
        <v>883</v>
      </c>
      <c r="K72" s="13" t="s">
        <v>101</v>
      </c>
      <c r="L72" s="22" t="s">
        <v>590</v>
      </c>
      <c r="M72" s="19" t="s">
        <v>50</v>
      </c>
      <c r="N72" s="24">
        <v>983685135</v>
      </c>
      <c r="O72" s="88" t="s">
        <v>913</v>
      </c>
      <c r="P72" s="83" t="s">
        <v>918</v>
      </c>
      <c r="Q72" s="83" t="s">
        <v>908</v>
      </c>
      <c r="R72" s="15" t="str">
        <f t="shared" si="3"/>
        <v>Toefl Primary định kỳ Hải Phòng - Phòng thi số 3</v>
      </c>
      <c r="S72" s="15"/>
      <c r="T72" s="15"/>
      <c r="U72" s="15"/>
      <c r="V72" s="15"/>
      <c r="W72" s="15"/>
      <c r="X72" s="15"/>
    </row>
    <row r="73" spans="1:24" s="17" customFormat="1" ht="26.25" customHeight="1">
      <c r="A73" s="13">
        <v>71</v>
      </c>
      <c r="B73" s="71" t="s">
        <v>200</v>
      </c>
      <c r="C73" s="14">
        <v>15</v>
      </c>
      <c r="D73" s="14">
        <v>3</v>
      </c>
      <c r="E73" s="14">
        <v>2009</v>
      </c>
      <c r="F73" s="98">
        <f t="shared" si="2"/>
        <v>39887</v>
      </c>
      <c r="G73" s="91">
        <v>21310520270</v>
      </c>
      <c r="H73" s="13" t="s">
        <v>102</v>
      </c>
      <c r="I73" s="13">
        <v>5</v>
      </c>
      <c r="J73" s="13" t="s">
        <v>892</v>
      </c>
      <c r="K73" s="13" t="s">
        <v>101</v>
      </c>
      <c r="L73" s="22" t="s">
        <v>590</v>
      </c>
      <c r="M73" s="75"/>
      <c r="N73" s="79"/>
      <c r="O73" s="88" t="s">
        <v>913</v>
      </c>
      <c r="P73" s="83" t="s">
        <v>918</v>
      </c>
      <c r="Q73" s="83" t="s">
        <v>908</v>
      </c>
      <c r="R73" s="15" t="str">
        <f t="shared" si="3"/>
        <v>Toefl Primary định kỳ Hải Phòng - Phòng thi số 3</v>
      </c>
      <c r="S73" s="15"/>
      <c r="T73" s="15"/>
      <c r="U73" s="15"/>
      <c r="V73" s="15"/>
      <c r="W73" s="15"/>
      <c r="X73" s="15"/>
    </row>
    <row r="74" spans="1:24" s="17" customFormat="1" ht="26.25" customHeight="1">
      <c r="A74" s="13">
        <v>72</v>
      </c>
      <c r="B74" s="71" t="s">
        <v>238</v>
      </c>
      <c r="C74" s="14">
        <v>25</v>
      </c>
      <c r="D74" s="14">
        <v>8</v>
      </c>
      <c r="E74" s="14">
        <v>2010</v>
      </c>
      <c r="F74" s="98">
        <f t="shared" si="2"/>
        <v>40415</v>
      </c>
      <c r="G74" s="91">
        <v>21310520271</v>
      </c>
      <c r="H74" s="13" t="s">
        <v>61</v>
      </c>
      <c r="I74" s="13">
        <v>4</v>
      </c>
      <c r="J74" s="13" t="s">
        <v>171</v>
      </c>
      <c r="K74" s="13" t="s">
        <v>101</v>
      </c>
      <c r="L74" s="22" t="s">
        <v>590</v>
      </c>
      <c r="M74" s="18"/>
      <c r="N74" s="23">
        <v>989567828</v>
      </c>
      <c r="O74" s="88" t="s">
        <v>913</v>
      </c>
      <c r="P74" s="83" t="s">
        <v>918</v>
      </c>
      <c r="Q74" s="83" t="s">
        <v>908</v>
      </c>
      <c r="R74" s="15" t="str">
        <f t="shared" si="3"/>
        <v>Toefl Primary định kỳ Hải Phòng - Phòng thi số 3</v>
      </c>
      <c r="S74" s="15"/>
      <c r="T74" s="15"/>
      <c r="U74" s="15"/>
      <c r="V74" s="15"/>
      <c r="W74" s="15"/>
      <c r="X74" s="15"/>
    </row>
    <row r="75" spans="1:24" s="17" customFormat="1" ht="26.25" customHeight="1">
      <c r="A75" s="13">
        <v>73</v>
      </c>
      <c r="B75" s="71" t="s">
        <v>237</v>
      </c>
      <c r="C75" s="14">
        <v>11</v>
      </c>
      <c r="D75" s="14">
        <v>12</v>
      </c>
      <c r="E75" s="14">
        <v>2010</v>
      </c>
      <c r="F75" s="98">
        <f t="shared" si="2"/>
        <v>40523</v>
      </c>
      <c r="G75" s="91">
        <v>21310520272</v>
      </c>
      <c r="H75" s="13" t="s">
        <v>61</v>
      </c>
      <c r="I75" s="13">
        <v>4</v>
      </c>
      <c r="J75" s="13" t="s">
        <v>171</v>
      </c>
      <c r="K75" s="13" t="s">
        <v>101</v>
      </c>
      <c r="L75" s="22" t="s">
        <v>590</v>
      </c>
      <c r="M75" s="18"/>
      <c r="N75" s="23">
        <v>396802628</v>
      </c>
      <c r="O75" s="88" t="s">
        <v>913</v>
      </c>
      <c r="P75" s="83" t="s">
        <v>918</v>
      </c>
      <c r="Q75" s="83" t="s">
        <v>908</v>
      </c>
      <c r="R75" s="15" t="str">
        <f t="shared" si="3"/>
        <v>Toefl Primary định kỳ Hải Phòng - Phòng thi số 3</v>
      </c>
      <c r="S75" s="15"/>
      <c r="T75" s="15"/>
      <c r="U75" s="15"/>
      <c r="V75" s="15"/>
      <c r="W75" s="15"/>
      <c r="X75" s="15"/>
    </row>
    <row r="76" spans="1:24" s="17" customFormat="1" ht="26.25" customHeight="1">
      <c r="A76" s="13">
        <v>74</v>
      </c>
      <c r="B76" s="71" t="s">
        <v>186</v>
      </c>
      <c r="C76" s="14">
        <v>16</v>
      </c>
      <c r="D76" s="14">
        <v>9</v>
      </c>
      <c r="E76" s="14">
        <v>2010</v>
      </c>
      <c r="F76" s="98">
        <f t="shared" si="2"/>
        <v>40437</v>
      </c>
      <c r="G76" s="91">
        <v>21310520273</v>
      </c>
      <c r="H76" s="13" t="s">
        <v>103</v>
      </c>
      <c r="I76" s="13">
        <v>4</v>
      </c>
      <c r="J76" s="13" t="s">
        <v>100</v>
      </c>
      <c r="K76" s="13" t="s">
        <v>101</v>
      </c>
      <c r="L76" s="22" t="s">
        <v>590</v>
      </c>
      <c r="M76" s="75"/>
      <c r="N76" s="79"/>
      <c r="O76" s="88" t="s">
        <v>913</v>
      </c>
      <c r="P76" s="83" t="s">
        <v>918</v>
      </c>
      <c r="Q76" s="83" t="s">
        <v>908</v>
      </c>
      <c r="R76" s="15" t="str">
        <f t="shared" si="3"/>
        <v>Toefl Primary định kỳ Hải Phòng - Phòng thi số 3</v>
      </c>
      <c r="S76" s="15"/>
      <c r="T76" s="15"/>
      <c r="U76" s="15"/>
      <c r="V76" s="15"/>
      <c r="W76" s="15"/>
      <c r="X76" s="15"/>
    </row>
    <row r="77" spans="1:24" s="17" customFormat="1" ht="26.25" customHeight="1">
      <c r="A77" s="13">
        <v>75</v>
      </c>
      <c r="B77" s="71" t="s">
        <v>187</v>
      </c>
      <c r="C77" s="14">
        <v>19</v>
      </c>
      <c r="D77" s="14">
        <v>1</v>
      </c>
      <c r="E77" s="14">
        <v>2010</v>
      </c>
      <c r="F77" s="98">
        <f t="shared" si="2"/>
        <v>40197</v>
      </c>
      <c r="G77" s="91">
        <v>21310520274</v>
      </c>
      <c r="H77" s="13" t="s">
        <v>104</v>
      </c>
      <c r="I77" s="13">
        <v>4</v>
      </c>
      <c r="J77" s="13" t="s">
        <v>100</v>
      </c>
      <c r="K77" s="13" t="s">
        <v>101</v>
      </c>
      <c r="L77" s="22" t="s">
        <v>590</v>
      </c>
      <c r="M77" s="75"/>
      <c r="N77" s="79"/>
      <c r="O77" s="88" t="s">
        <v>913</v>
      </c>
      <c r="P77" s="83" t="s">
        <v>918</v>
      </c>
      <c r="Q77" s="83" t="s">
        <v>908</v>
      </c>
      <c r="R77" s="15" t="str">
        <f t="shared" si="3"/>
        <v>Toefl Primary định kỳ Hải Phòng - Phòng thi số 3</v>
      </c>
      <c r="S77" s="15"/>
      <c r="T77" s="15"/>
      <c r="U77" s="15"/>
      <c r="V77" s="15"/>
      <c r="W77" s="15"/>
      <c r="X77" s="15"/>
    </row>
    <row r="78" spans="1:24" s="17" customFormat="1" ht="26.25" customHeight="1">
      <c r="A78" s="13">
        <v>76</v>
      </c>
      <c r="B78" s="71" t="s">
        <v>184</v>
      </c>
      <c r="C78" s="14">
        <v>29</v>
      </c>
      <c r="D78" s="14">
        <v>4</v>
      </c>
      <c r="E78" s="14">
        <v>2009</v>
      </c>
      <c r="F78" s="98">
        <f t="shared" si="2"/>
        <v>39932</v>
      </c>
      <c r="G78" s="91">
        <v>21310520275</v>
      </c>
      <c r="H78" s="13" t="s">
        <v>91</v>
      </c>
      <c r="I78" s="13">
        <v>5</v>
      </c>
      <c r="J78" s="13" t="s">
        <v>100</v>
      </c>
      <c r="K78" s="13" t="s">
        <v>101</v>
      </c>
      <c r="L78" s="22" t="s">
        <v>590</v>
      </c>
      <c r="M78" s="75"/>
      <c r="N78" s="79"/>
      <c r="O78" s="88" t="s">
        <v>913</v>
      </c>
      <c r="P78" s="83" t="s">
        <v>918</v>
      </c>
      <c r="Q78" s="83" t="s">
        <v>908</v>
      </c>
      <c r="R78" s="15" t="str">
        <f t="shared" si="3"/>
        <v>Toefl Primary định kỳ Hải Phòng - Phòng thi số 3</v>
      </c>
      <c r="S78" s="15"/>
      <c r="T78" s="15"/>
      <c r="U78" s="15"/>
      <c r="V78" s="15"/>
      <c r="W78" s="15"/>
      <c r="X78" s="15"/>
    </row>
    <row r="79" spans="1:24" s="17" customFormat="1" ht="26.25" customHeight="1">
      <c r="A79" s="13">
        <v>77</v>
      </c>
      <c r="B79" s="71" t="s">
        <v>185</v>
      </c>
      <c r="C79" s="14">
        <v>14</v>
      </c>
      <c r="D79" s="14">
        <v>2</v>
      </c>
      <c r="E79" s="14">
        <v>2009</v>
      </c>
      <c r="F79" s="98">
        <f t="shared" si="2"/>
        <v>39858</v>
      </c>
      <c r="G79" s="91">
        <v>21310520276</v>
      </c>
      <c r="H79" s="13" t="s">
        <v>102</v>
      </c>
      <c r="I79" s="13">
        <v>5</v>
      </c>
      <c r="J79" s="13" t="s">
        <v>100</v>
      </c>
      <c r="K79" s="13" t="s">
        <v>101</v>
      </c>
      <c r="L79" s="22" t="s">
        <v>590</v>
      </c>
      <c r="M79" s="75"/>
      <c r="N79" s="79"/>
      <c r="O79" s="88" t="s">
        <v>913</v>
      </c>
      <c r="P79" s="83" t="s">
        <v>918</v>
      </c>
      <c r="Q79" s="83" t="s">
        <v>908</v>
      </c>
      <c r="R79" s="15" t="str">
        <f t="shared" si="3"/>
        <v>Toefl Primary định kỳ Hải Phòng - Phòng thi số 3</v>
      </c>
      <c r="S79" s="15"/>
      <c r="T79" s="15"/>
      <c r="U79" s="15"/>
      <c r="V79" s="15"/>
      <c r="W79" s="15"/>
      <c r="X79" s="15"/>
    </row>
    <row r="80" spans="1:24" s="17" customFormat="1" ht="26.25" customHeight="1">
      <c r="A80" s="13">
        <v>78</v>
      </c>
      <c r="B80" s="71" t="s">
        <v>195</v>
      </c>
      <c r="C80" s="14">
        <v>1</v>
      </c>
      <c r="D80" s="14">
        <v>1</v>
      </c>
      <c r="E80" s="14">
        <v>2010</v>
      </c>
      <c r="F80" s="98">
        <f t="shared" si="2"/>
        <v>40179</v>
      </c>
      <c r="G80" s="91">
        <v>21310520277</v>
      </c>
      <c r="H80" s="13" t="s">
        <v>45</v>
      </c>
      <c r="I80" s="13">
        <v>4</v>
      </c>
      <c r="J80" s="13" t="s">
        <v>106</v>
      </c>
      <c r="K80" s="13" t="s">
        <v>101</v>
      </c>
      <c r="L80" s="22" t="s">
        <v>590</v>
      </c>
      <c r="M80" s="75"/>
      <c r="N80" s="79"/>
      <c r="O80" s="88" t="s">
        <v>913</v>
      </c>
      <c r="P80" s="83" t="s">
        <v>918</v>
      </c>
      <c r="Q80" s="83" t="s">
        <v>908</v>
      </c>
      <c r="R80" s="15" t="str">
        <f t="shared" si="3"/>
        <v>Toefl Primary định kỳ Hải Phòng - Phòng thi số 3</v>
      </c>
      <c r="S80" s="15"/>
      <c r="T80" s="15"/>
      <c r="U80" s="15"/>
      <c r="V80" s="15"/>
      <c r="W80" s="15"/>
      <c r="X80" s="15"/>
    </row>
    <row r="81" spans="1:24" s="17" customFormat="1" ht="26.25" customHeight="1">
      <c r="A81" s="13">
        <v>79</v>
      </c>
      <c r="B81" s="71" t="s">
        <v>196</v>
      </c>
      <c r="C81" s="14">
        <v>12</v>
      </c>
      <c r="D81" s="14">
        <v>4</v>
      </c>
      <c r="E81" s="14">
        <v>2010</v>
      </c>
      <c r="F81" s="98">
        <f t="shared" si="2"/>
        <v>40280</v>
      </c>
      <c r="G81" s="91">
        <v>21310520278</v>
      </c>
      <c r="H81" s="13" t="s">
        <v>28</v>
      </c>
      <c r="I81" s="13">
        <v>4</v>
      </c>
      <c r="J81" s="13" t="s">
        <v>106</v>
      </c>
      <c r="K81" s="13" t="s">
        <v>101</v>
      </c>
      <c r="L81" s="22" t="s">
        <v>590</v>
      </c>
      <c r="M81" s="75"/>
      <c r="N81" s="79"/>
      <c r="O81" s="88" t="s">
        <v>913</v>
      </c>
      <c r="P81" s="83" t="s">
        <v>918</v>
      </c>
      <c r="Q81" s="83" t="s">
        <v>908</v>
      </c>
      <c r="R81" s="15" t="str">
        <f t="shared" si="3"/>
        <v>Toefl Primary định kỳ Hải Phòng - Phòng thi số 3</v>
      </c>
      <c r="S81" s="15"/>
      <c r="T81" s="15"/>
      <c r="U81" s="15"/>
      <c r="V81" s="15"/>
      <c r="W81" s="15"/>
      <c r="X81" s="15"/>
    </row>
    <row r="82" spans="1:24" s="17" customFormat="1" ht="26.25" customHeight="1">
      <c r="A82" s="13">
        <v>80</v>
      </c>
      <c r="B82" s="71" t="s">
        <v>194</v>
      </c>
      <c r="C82" s="14">
        <v>14</v>
      </c>
      <c r="D82" s="14">
        <v>11</v>
      </c>
      <c r="E82" s="14">
        <v>2010</v>
      </c>
      <c r="F82" s="98">
        <f t="shared" si="2"/>
        <v>40496</v>
      </c>
      <c r="G82" s="91">
        <v>21310520279</v>
      </c>
      <c r="H82" s="13" t="s">
        <v>28</v>
      </c>
      <c r="I82" s="13">
        <v>4</v>
      </c>
      <c r="J82" s="13" t="s">
        <v>106</v>
      </c>
      <c r="K82" s="13" t="s">
        <v>101</v>
      </c>
      <c r="L82" s="22" t="s">
        <v>590</v>
      </c>
      <c r="M82" s="75"/>
      <c r="N82" s="79"/>
      <c r="O82" s="88" t="s">
        <v>913</v>
      </c>
      <c r="P82" s="83" t="s">
        <v>918</v>
      </c>
      <c r="Q82" s="83" t="s">
        <v>908</v>
      </c>
      <c r="R82" s="15" t="str">
        <f t="shared" si="3"/>
        <v>Toefl Primary định kỳ Hải Phòng - Phòng thi số 3</v>
      </c>
      <c r="S82" s="15"/>
      <c r="T82" s="15"/>
      <c r="U82" s="15"/>
      <c r="V82" s="15"/>
      <c r="W82" s="15"/>
      <c r="X82" s="15"/>
    </row>
    <row r="83" spans="1:24" s="17" customFormat="1" ht="26.25" customHeight="1">
      <c r="A83" s="13">
        <v>81</v>
      </c>
      <c r="B83" s="71" t="s">
        <v>193</v>
      </c>
      <c r="C83" s="14">
        <v>20</v>
      </c>
      <c r="D83" s="14">
        <v>7</v>
      </c>
      <c r="E83" s="14">
        <v>2009</v>
      </c>
      <c r="F83" s="98">
        <f t="shared" si="2"/>
        <v>40014</v>
      </c>
      <c r="G83" s="91">
        <v>21310520280</v>
      </c>
      <c r="H83" s="13" t="s">
        <v>49</v>
      </c>
      <c r="I83" s="13">
        <v>5</v>
      </c>
      <c r="J83" s="13" t="s">
        <v>106</v>
      </c>
      <c r="K83" s="13" t="s">
        <v>101</v>
      </c>
      <c r="L83" s="22" t="s">
        <v>590</v>
      </c>
      <c r="M83" s="75"/>
      <c r="N83" s="79"/>
      <c r="O83" s="88" t="s">
        <v>913</v>
      </c>
      <c r="P83" s="83" t="s">
        <v>918</v>
      </c>
      <c r="Q83" s="83" t="s">
        <v>908</v>
      </c>
      <c r="R83" s="15" t="str">
        <f t="shared" si="3"/>
        <v>Toefl Primary định kỳ Hải Phòng - Phòng thi số 3</v>
      </c>
      <c r="S83" s="15"/>
      <c r="T83" s="15"/>
      <c r="U83" s="15"/>
      <c r="V83" s="15"/>
      <c r="W83" s="15"/>
      <c r="X83" s="15"/>
    </row>
    <row r="84" spans="1:24" s="17" customFormat="1" ht="26.25" customHeight="1">
      <c r="A84" s="13">
        <v>82</v>
      </c>
      <c r="B84" s="71" t="s">
        <v>192</v>
      </c>
      <c r="C84" s="14">
        <v>10</v>
      </c>
      <c r="D84" s="14">
        <v>9</v>
      </c>
      <c r="E84" s="14">
        <v>2009</v>
      </c>
      <c r="F84" s="98">
        <f t="shared" si="2"/>
        <v>40066</v>
      </c>
      <c r="G84" s="91">
        <v>21310520281</v>
      </c>
      <c r="H84" s="13" t="s">
        <v>51</v>
      </c>
      <c r="I84" s="13">
        <v>5</v>
      </c>
      <c r="J84" s="13" t="s">
        <v>106</v>
      </c>
      <c r="K84" s="13" t="s">
        <v>101</v>
      </c>
      <c r="L84" s="22" t="s">
        <v>590</v>
      </c>
      <c r="M84" s="75"/>
      <c r="N84" s="79"/>
      <c r="O84" s="88" t="s">
        <v>913</v>
      </c>
      <c r="P84" s="83" t="s">
        <v>918</v>
      </c>
      <c r="Q84" s="83" t="s">
        <v>908</v>
      </c>
      <c r="R84" s="15" t="str">
        <f t="shared" si="3"/>
        <v>Toefl Primary định kỳ Hải Phòng - Phòng thi số 3</v>
      </c>
      <c r="S84" s="15"/>
      <c r="T84" s="15"/>
      <c r="U84" s="15"/>
      <c r="V84" s="15"/>
      <c r="W84" s="15"/>
      <c r="X84" s="15"/>
    </row>
    <row r="85" spans="1:24" s="17" customFormat="1" ht="26.25" customHeight="1">
      <c r="A85" s="13">
        <v>83</v>
      </c>
      <c r="B85" s="71" t="s">
        <v>216</v>
      </c>
      <c r="C85" s="14">
        <v>28</v>
      </c>
      <c r="D85" s="14">
        <v>1</v>
      </c>
      <c r="E85" s="14">
        <v>2010</v>
      </c>
      <c r="F85" s="98">
        <f t="shared" si="2"/>
        <v>40206</v>
      </c>
      <c r="G85" s="91">
        <v>21310520282</v>
      </c>
      <c r="H85" s="13" t="s">
        <v>104</v>
      </c>
      <c r="I85" s="13">
        <v>4</v>
      </c>
      <c r="J85" s="13" t="s">
        <v>893</v>
      </c>
      <c r="K85" s="13" t="s">
        <v>101</v>
      </c>
      <c r="L85" s="22" t="s">
        <v>590</v>
      </c>
      <c r="M85" s="75"/>
      <c r="N85" s="79"/>
      <c r="O85" s="88" t="s">
        <v>913</v>
      </c>
      <c r="P85" s="83" t="s">
        <v>918</v>
      </c>
      <c r="Q85" s="83" t="s">
        <v>908</v>
      </c>
      <c r="R85" s="15" t="str">
        <f t="shared" si="3"/>
        <v>Toefl Primary định kỳ Hải Phòng - Phòng thi số 3</v>
      </c>
      <c r="S85" s="15"/>
      <c r="T85" s="15"/>
      <c r="U85" s="15"/>
      <c r="V85" s="15"/>
      <c r="W85" s="15"/>
      <c r="X85" s="15"/>
    </row>
    <row r="86" spans="1:24" s="17" customFormat="1" ht="26.25" customHeight="1">
      <c r="A86" s="13">
        <v>84</v>
      </c>
      <c r="B86" s="71" t="s">
        <v>218</v>
      </c>
      <c r="C86" s="14">
        <v>7</v>
      </c>
      <c r="D86" s="14">
        <v>7</v>
      </c>
      <c r="E86" s="14">
        <v>2010</v>
      </c>
      <c r="F86" s="98">
        <f t="shared" si="2"/>
        <v>40366</v>
      </c>
      <c r="G86" s="91">
        <v>21310520283</v>
      </c>
      <c r="H86" s="13" t="s">
        <v>104</v>
      </c>
      <c r="I86" s="13">
        <v>4</v>
      </c>
      <c r="J86" s="13" t="s">
        <v>893</v>
      </c>
      <c r="K86" s="13" t="s">
        <v>101</v>
      </c>
      <c r="L86" s="22" t="s">
        <v>590</v>
      </c>
      <c r="M86" s="75"/>
      <c r="N86" s="79"/>
      <c r="O86" s="88" t="s">
        <v>913</v>
      </c>
      <c r="P86" s="83" t="s">
        <v>918</v>
      </c>
      <c r="Q86" s="83" t="s">
        <v>908</v>
      </c>
      <c r="R86" s="15" t="str">
        <f t="shared" si="3"/>
        <v>Toefl Primary định kỳ Hải Phòng - Phòng thi số 3</v>
      </c>
      <c r="S86" s="15"/>
      <c r="T86" s="15"/>
      <c r="U86" s="15"/>
      <c r="V86" s="15"/>
      <c r="W86" s="15"/>
      <c r="X86" s="15"/>
    </row>
    <row r="87" spans="1:24" s="17" customFormat="1" ht="26.25" customHeight="1">
      <c r="A87" s="13">
        <v>85</v>
      </c>
      <c r="B87" s="71" t="s">
        <v>217</v>
      </c>
      <c r="C87" s="14">
        <v>15</v>
      </c>
      <c r="D87" s="14">
        <v>7</v>
      </c>
      <c r="E87" s="14">
        <v>2010</v>
      </c>
      <c r="F87" s="98">
        <f t="shared" si="2"/>
        <v>40374</v>
      </c>
      <c r="G87" s="91">
        <v>21310520284</v>
      </c>
      <c r="H87" s="13" t="s">
        <v>104</v>
      </c>
      <c r="I87" s="13">
        <v>4</v>
      </c>
      <c r="J87" s="13" t="s">
        <v>893</v>
      </c>
      <c r="K87" s="13" t="s">
        <v>101</v>
      </c>
      <c r="L87" s="22" t="s">
        <v>590</v>
      </c>
      <c r="M87" s="75"/>
      <c r="N87" s="79"/>
      <c r="O87" s="88" t="s">
        <v>913</v>
      </c>
      <c r="P87" s="83" t="s">
        <v>918</v>
      </c>
      <c r="Q87" s="83" t="s">
        <v>908</v>
      </c>
      <c r="R87" s="15" t="str">
        <f t="shared" si="3"/>
        <v>Toefl Primary định kỳ Hải Phòng - Phòng thi số 3</v>
      </c>
      <c r="S87" s="15"/>
      <c r="T87" s="15"/>
      <c r="U87" s="15"/>
      <c r="V87" s="15"/>
      <c r="W87" s="15"/>
      <c r="X87" s="15"/>
    </row>
    <row r="88" spans="1:24" s="17" customFormat="1" ht="26.25" customHeight="1">
      <c r="A88" s="13">
        <v>86</v>
      </c>
      <c r="B88" s="71" t="s">
        <v>220</v>
      </c>
      <c r="C88" s="14">
        <v>16</v>
      </c>
      <c r="D88" s="14">
        <v>11</v>
      </c>
      <c r="E88" s="14">
        <v>2010</v>
      </c>
      <c r="F88" s="98">
        <f t="shared" si="2"/>
        <v>40498</v>
      </c>
      <c r="G88" s="91">
        <v>21310520285</v>
      </c>
      <c r="H88" s="13" t="s">
        <v>114</v>
      </c>
      <c r="I88" s="13">
        <v>4</v>
      </c>
      <c r="J88" s="13" t="s">
        <v>893</v>
      </c>
      <c r="K88" s="13" t="s">
        <v>101</v>
      </c>
      <c r="L88" s="22" t="s">
        <v>590</v>
      </c>
      <c r="M88" s="75"/>
      <c r="N88" s="79"/>
      <c r="O88" s="88" t="s">
        <v>913</v>
      </c>
      <c r="P88" s="83" t="s">
        <v>918</v>
      </c>
      <c r="Q88" s="83" t="s">
        <v>908</v>
      </c>
      <c r="R88" s="15" t="str">
        <f t="shared" si="3"/>
        <v>Toefl Primary định kỳ Hải Phòng - Phòng thi số 3</v>
      </c>
      <c r="S88" s="15"/>
      <c r="T88" s="15"/>
      <c r="U88" s="15"/>
      <c r="V88" s="15"/>
      <c r="W88" s="15"/>
      <c r="X88" s="15"/>
    </row>
    <row r="89" spans="1:24" s="17" customFormat="1" ht="26.25" customHeight="1">
      <c r="A89" s="13">
        <v>87</v>
      </c>
      <c r="B89" s="71" t="s">
        <v>219</v>
      </c>
      <c r="C89" s="14">
        <v>19</v>
      </c>
      <c r="D89" s="14">
        <v>11</v>
      </c>
      <c r="E89" s="14">
        <v>2010</v>
      </c>
      <c r="F89" s="98">
        <f t="shared" si="2"/>
        <v>40501</v>
      </c>
      <c r="G89" s="91">
        <v>21310520286</v>
      </c>
      <c r="H89" s="13" t="s">
        <v>114</v>
      </c>
      <c r="I89" s="13">
        <v>4</v>
      </c>
      <c r="J89" s="13" t="s">
        <v>893</v>
      </c>
      <c r="K89" s="13" t="s">
        <v>101</v>
      </c>
      <c r="L89" s="22" t="s">
        <v>590</v>
      </c>
      <c r="M89" s="75"/>
      <c r="N89" s="79"/>
      <c r="O89" s="88" t="s">
        <v>913</v>
      </c>
      <c r="P89" s="83" t="s">
        <v>918</v>
      </c>
      <c r="Q89" s="83" t="s">
        <v>908</v>
      </c>
      <c r="R89" s="15" t="str">
        <f t="shared" si="3"/>
        <v>Toefl Primary định kỳ Hải Phòng - Phòng thi số 3</v>
      </c>
      <c r="S89" s="15"/>
      <c r="T89" s="15"/>
      <c r="U89" s="15"/>
      <c r="V89" s="15"/>
      <c r="W89" s="15"/>
      <c r="X89" s="15"/>
    </row>
    <row r="90" spans="1:24" s="17" customFormat="1" ht="26.25" customHeight="1">
      <c r="A90" s="13">
        <v>88</v>
      </c>
      <c r="B90" s="71" t="s">
        <v>222</v>
      </c>
      <c r="C90" s="14">
        <v>24</v>
      </c>
      <c r="D90" s="14">
        <v>9</v>
      </c>
      <c r="E90" s="14">
        <v>2009</v>
      </c>
      <c r="F90" s="98">
        <f t="shared" si="2"/>
        <v>40080</v>
      </c>
      <c r="G90" s="91">
        <v>21310520287</v>
      </c>
      <c r="H90" s="13" t="s">
        <v>91</v>
      </c>
      <c r="I90" s="13">
        <v>5</v>
      </c>
      <c r="J90" s="13" t="s">
        <v>893</v>
      </c>
      <c r="K90" s="13" t="s">
        <v>101</v>
      </c>
      <c r="L90" s="22" t="s">
        <v>590</v>
      </c>
      <c r="M90" s="75"/>
      <c r="N90" s="79"/>
      <c r="O90" s="88" t="s">
        <v>913</v>
      </c>
      <c r="P90" s="83" t="s">
        <v>918</v>
      </c>
      <c r="Q90" s="83" t="s">
        <v>908</v>
      </c>
      <c r="R90" s="15" t="str">
        <f t="shared" si="3"/>
        <v>Toefl Primary định kỳ Hải Phòng - Phòng thi số 3</v>
      </c>
      <c r="S90" s="15"/>
      <c r="T90" s="15"/>
      <c r="U90" s="15"/>
      <c r="V90" s="15"/>
      <c r="W90" s="15"/>
      <c r="X90" s="15"/>
    </row>
    <row r="91" spans="1:24" s="17" customFormat="1" ht="26.25" customHeight="1">
      <c r="A91" s="13">
        <v>89</v>
      </c>
      <c r="B91" s="71" t="s">
        <v>99</v>
      </c>
      <c r="C91" s="14">
        <v>8</v>
      </c>
      <c r="D91" s="14">
        <v>11</v>
      </c>
      <c r="E91" s="14">
        <v>2009</v>
      </c>
      <c r="F91" s="98">
        <f t="shared" si="2"/>
        <v>40125</v>
      </c>
      <c r="G91" s="91">
        <v>21310520288</v>
      </c>
      <c r="H91" s="13" t="s">
        <v>91</v>
      </c>
      <c r="I91" s="13">
        <v>5</v>
      </c>
      <c r="J91" s="13" t="s">
        <v>893</v>
      </c>
      <c r="K91" s="13" t="s">
        <v>101</v>
      </c>
      <c r="L91" s="22" t="s">
        <v>590</v>
      </c>
      <c r="M91" s="75"/>
      <c r="N91" s="79"/>
      <c r="O91" s="88" t="s">
        <v>913</v>
      </c>
      <c r="P91" s="83" t="s">
        <v>918</v>
      </c>
      <c r="Q91" s="83" t="s">
        <v>908</v>
      </c>
      <c r="R91" s="15" t="str">
        <f t="shared" si="3"/>
        <v>Toefl Primary định kỳ Hải Phòng - Phòng thi số 3</v>
      </c>
      <c r="S91" s="15"/>
      <c r="T91" s="15"/>
      <c r="U91" s="15"/>
      <c r="V91" s="15"/>
      <c r="W91" s="15"/>
      <c r="X91" s="15"/>
    </row>
    <row r="92" spans="1:24" s="17" customFormat="1" ht="26.25" customHeight="1">
      <c r="A92" s="13">
        <v>90</v>
      </c>
      <c r="B92" s="71" t="s">
        <v>221</v>
      </c>
      <c r="C92" s="14">
        <v>17</v>
      </c>
      <c r="D92" s="14">
        <v>6</v>
      </c>
      <c r="E92" s="14">
        <v>2009</v>
      </c>
      <c r="F92" s="98">
        <f t="shared" si="2"/>
        <v>39981</v>
      </c>
      <c r="G92" s="91">
        <v>21310520289</v>
      </c>
      <c r="H92" s="13" t="s">
        <v>91</v>
      </c>
      <c r="I92" s="13">
        <v>5</v>
      </c>
      <c r="J92" s="13" t="s">
        <v>893</v>
      </c>
      <c r="K92" s="13" t="s">
        <v>101</v>
      </c>
      <c r="L92" s="22" t="s">
        <v>590</v>
      </c>
      <c r="M92" s="75"/>
      <c r="N92" s="79"/>
      <c r="O92" s="88" t="s">
        <v>913</v>
      </c>
      <c r="P92" s="83" t="s">
        <v>918</v>
      </c>
      <c r="Q92" s="83" t="s">
        <v>908</v>
      </c>
      <c r="R92" s="15" t="str">
        <f t="shared" si="3"/>
        <v>Toefl Primary định kỳ Hải Phòng - Phòng thi số 3</v>
      </c>
      <c r="S92" s="15"/>
      <c r="T92" s="15"/>
      <c r="U92" s="15"/>
      <c r="V92" s="15"/>
      <c r="W92" s="15"/>
      <c r="X92" s="15"/>
    </row>
    <row r="93" spans="1:24" s="17" customFormat="1" ht="26.25" customHeight="1">
      <c r="A93" s="13">
        <v>91</v>
      </c>
      <c r="B93" s="71" t="s">
        <v>223</v>
      </c>
      <c r="C93" s="14">
        <v>2</v>
      </c>
      <c r="D93" s="14">
        <v>5</v>
      </c>
      <c r="E93" s="14">
        <v>2009</v>
      </c>
      <c r="F93" s="98">
        <f t="shared" si="2"/>
        <v>39935</v>
      </c>
      <c r="G93" s="91">
        <v>21310520290</v>
      </c>
      <c r="H93" s="13" t="s">
        <v>90</v>
      </c>
      <c r="I93" s="13">
        <v>5</v>
      </c>
      <c r="J93" s="13" t="s">
        <v>893</v>
      </c>
      <c r="K93" s="13" t="s">
        <v>101</v>
      </c>
      <c r="L93" s="22" t="s">
        <v>590</v>
      </c>
      <c r="M93" s="75"/>
      <c r="N93" s="79"/>
      <c r="O93" s="88" t="s">
        <v>914</v>
      </c>
      <c r="P93" s="83" t="s">
        <v>918</v>
      </c>
      <c r="Q93" s="83" t="s">
        <v>908</v>
      </c>
      <c r="R93" s="15" t="str">
        <f t="shared" si="3"/>
        <v>Toefl Primary định kỳ Hải Phòng - Phòng thi số 4</v>
      </c>
      <c r="S93" s="15"/>
      <c r="T93" s="15"/>
      <c r="U93" s="15"/>
      <c r="V93" s="15"/>
      <c r="W93" s="15"/>
      <c r="X93" s="15"/>
    </row>
    <row r="94" spans="1:24" s="17" customFormat="1" ht="26.25" customHeight="1">
      <c r="A94" s="13">
        <v>92</v>
      </c>
      <c r="B94" s="71" t="s">
        <v>224</v>
      </c>
      <c r="C94" s="14">
        <v>23</v>
      </c>
      <c r="D94" s="14">
        <v>12</v>
      </c>
      <c r="E94" s="14">
        <v>2009</v>
      </c>
      <c r="F94" s="98">
        <f t="shared" si="2"/>
        <v>40170</v>
      </c>
      <c r="G94" s="91">
        <v>21310520291</v>
      </c>
      <c r="H94" s="13" t="s">
        <v>92</v>
      </c>
      <c r="I94" s="13">
        <v>5</v>
      </c>
      <c r="J94" s="13" t="s">
        <v>893</v>
      </c>
      <c r="K94" s="13" t="s">
        <v>101</v>
      </c>
      <c r="L94" s="22" t="s">
        <v>590</v>
      </c>
      <c r="M94" s="75"/>
      <c r="N94" s="79"/>
      <c r="O94" s="88" t="s">
        <v>914</v>
      </c>
      <c r="P94" s="83" t="s">
        <v>918</v>
      </c>
      <c r="Q94" s="83" t="s">
        <v>908</v>
      </c>
      <c r="R94" s="15" t="str">
        <f t="shared" si="3"/>
        <v>Toefl Primary định kỳ Hải Phòng - Phòng thi số 4</v>
      </c>
      <c r="S94" s="15"/>
      <c r="T94" s="15"/>
      <c r="U94" s="15"/>
      <c r="V94" s="15"/>
      <c r="W94" s="15"/>
      <c r="X94" s="15"/>
    </row>
    <row r="95" spans="1:24" s="17" customFormat="1" ht="26.25" customHeight="1">
      <c r="A95" s="13">
        <v>93</v>
      </c>
      <c r="B95" s="71" t="s">
        <v>225</v>
      </c>
      <c r="C95" s="14">
        <v>21</v>
      </c>
      <c r="D95" s="14">
        <v>8</v>
      </c>
      <c r="E95" s="14">
        <v>2009</v>
      </c>
      <c r="F95" s="98">
        <f t="shared" si="2"/>
        <v>40046</v>
      </c>
      <c r="G95" s="91">
        <v>21310520292</v>
      </c>
      <c r="H95" s="13" t="s">
        <v>92</v>
      </c>
      <c r="I95" s="13">
        <v>5</v>
      </c>
      <c r="J95" s="13" t="s">
        <v>893</v>
      </c>
      <c r="K95" s="13" t="s">
        <v>101</v>
      </c>
      <c r="L95" s="22" t="s">
        <v>590</v>
      </c>
      <c r="M95" s="75"/>
      <c r="N95" s="79"/>
      <c r="O95" s="88" t="s">
        <v>914</v>
      </c>
      <c r="P95" s="83" t="s">
        <v>918</v>
      </c>
      <c r="Q95" s="83" t="s">
        <v>908</v>
      </c>
      <c r="R95" s="15" t="str">
        <f t="shared" si="3"/>
        <v>Toefl Primary định kỳ Hải Phòng - Phòng thi số 4</v>
      </c>
      <c r="S95" s="15"/>
      <c r="T95" s="15"/>
      <c r="U95" s="15"/>
      <c r="V95" s="15"/>
      <c r="W95" s="15"/>
      <c r="X95" s="15"/>
    </row>
    <row r="96" spans="1:24" s="17" customFormat="1" ht="26.25" customHeight="1">
      <c r="A96" s="13">
        <v>94</v>
      </c>
      <c r="B96" s="71" t="s">
        <v>227</v>
      </c>
      <c r="C96" s="14">
        <v>28</v>
      </c>
      <c r="D96" s="14">
        <v>1</v>
      </c>
      <c r="E96" s="14">
        <v>2009</v>
      </c>
      <c r="F96" s="98">
        <f t="shared" si="2"/>
        <v>39841</v>
      </c>
      <c r="G96" s="91">
        <v>21310520293</v>
      </c>
      <c r="H96" s="13" t="s">
        <v>92</v>
      </c>
      <c r="I96" s="13">
        <v>5</v>
      </c>
      <c r="J96" s="13" t="s">
        <v>893</v>
      </c>
      <c r="K96" s="13" t="s">
        <v>101</v>
      </c>
      <c r="L96" s="22" t="s">
        <v>590</v>
      </c>
      <c r="M96" s="75"/>
      <c r="N96" s="79"/>
      <c r="O96" s="88" t="s">
        <v>914</v>
      </c>
      <c r="P96" s="83" t="s">
        <v>918</v>
      </c>
      <c r="Q96" s="83" t="s">
        <v>908</v>
      </c>
      <c r="R96" s="15" t="str">
        <f t="shared" si="3"/>
        <v>Toefl Primary định kỳ Hải Phòng - Phòng thi số 4</v>
      </c>
      <c r="S96" s="15"/>
      <c r="T96" s="15"/>
      <c r="U96" s="15"/>
      <c r="V96" s="15"/>
      <c r="W96" s="15"/>
      <c r="X96" s="15"/>
    </row>
    <row r="97" spans="1:24" s="17" customFormat="1" ht="26.25" customHeight="1">
      <c r="A97" s="13">
        <v>95</v>
      </c>
      <c r="B97" s="71" t="s">
        <v>235</v>
      </c>
      <c r="C97" s="14">
        <v>7</v>
      </c>
      <c r="D97" s="14">
        <v>10</v>
      </c>
      <c r="E97" s="14">
        <v>2009</v>
      </c>
      <c r="F97" s="98">
        <f t="shared" si="2"/>
        <v>40093</v>
      </c>
      <c r="G97" s="91">
        <v>21310520294</v>
      </c>
      <c r="H97" s="13" t="s">
        <v>39</v>
      </c>
      <c r="I97" s="13">
        <v>5</v>
      </c>
      <c r="J97" s="13" t="s">
        <v>894</v>
      </c>
      <c r="K97" s="13" t="s">
        <v>101</v>
      </c>
      <c r="L97" s="22" t="s">
        <v>590</v>
      </c>
      <c r="M97" s="75"/>
      <c r="N97" s="79"/>
      <c r="O97" s="88" t="s">
        <v>914</v>
      </c>
      <c r="P97" s="83" t="s">
        <v>918</v>
      </c>
      <c r="Q97" s="83" t="s">
        <v>908</v>
      </c>
      <c r="R97" s="15" t="str">
        <f t="shared" si="3"/>
        <v>Toefl Primary định kỳ Hải Phòng - Phòng thi số 4</v>
      </c>
      <c r="S97" s="15"/>
      <c r="T97" s="15"/>
      <c r="U97" s="15"/>
      <c r="V97" s="15"/>
      <c r="W97" s="15"/>
      <c r="X97" s="15"/>
    </row>
    <row r="98" spans="1:24" s="17" customFormat="1" ht="26.25" customHeight="1">
      <c r="A98" s="13">
        <v>96</v>
      </c>
      <c r="B98" s="71" t="s">
        <v>278</v>
      </c>
      <c r="C98" s="14">
        <v>8</v>
      </c>
      <c r="D98" s="14">
        <v>5</v>
      </c>
      <c r="E98" s="14">
        <v>2010</v>
      </c>
      <c r="F98" s="98">
        <f t="shared" si="2"/>
        <v>40306</v>
      </c>
      <c r="G98" s="91">
        <v>21310520295</v>
      </c>
      <c r="H98" s="13" t="s">
        <v>28</v>
      </c>
      <c r="I98" s="13">
        <v>4</v>
      </c>
      <c r="J98" s="13" t="s">
        <v>880</v>
      </c>
      <c r="K98" s="13" t="s">
        <v>120</v>
      </c>
      <c r="L98" s="22" t="s">
        <v>590</v>
      </c>
      <c r="M98" s="19" t="s">
        <v>631</v>
      </c>
      <c r="N98" s="24">
        <v>913240345</v>
      </c>
      <c r="O98" s="88" t="s">
        <v>914</v>
      </c>
      <c r="P98" s="83" t="s">
        <v>918</v>
      </c>
      <c r="Q98" s="83" t="s">
        <v>908</v>
      </c>
      <c r="R98" s="15" t="str">
        <f t="shared" si="3"/>
        <v>Toefl Primary định kỳ Hải Phòng - Phòng thi số 4</v>
      </c>
      <c r="S98" s="15"/>
      <c r="T98" s="15"/>
      <c r="U98" s="15"/>
      <c r="V98" s="15"/>
      <c r="W98" s="15"/>
      <c r="X98" s="15"/>
    </row>
    <row r="99" spans="1:24" s="17" customFormat="1" ht="26.25" customHeight="1">
      <c r="A99" s="13">
        <v>97</v>
      </c>
      <c r="B99" s="71" t="s">
        <v>404</v>
      </c>
      <c r="C99" s="14">
        <v>9</v>
      </c>
      <c r="D99" s="14">
        <v>3</v>
      </c>
      <c r="E99" s="14">
        <v>2010</v>
      </c>
      <c r="F99" s="98">
        <f t="shared" si="2"/>
        <v>40246</v>
      </c>
      <c r="G99" s="91">
        <v>21310520296</v>
      </c>
      <c r="H99" s="13" t="s">
        <v>133</v>
      </c>
      <c r="I99" s="13">
        <v>4</v>
      </c>
      <c r="J99" s="13" t="s">
        <v>130</v>
      </c>
      <c r="K99" s="13" t="s">
        <v>131</v>
      </c>
      <c r="L99" s="22" t="s">
        <v>590</v>
      </c>
      <c r="M99" s="19" t="s">
        <v>97</v>
      </c>
      <c r="N99" s="24">
        <v>904332268</v>
      </c>
      <c r="O99" s="88" t="s">
        <v>914</v>
      </c>
      <c r="P99" s="83" t="s">
        <v>918</v>
      </c>
      <c r="Q99" s="83" t="s">
        <v>908</v>
      </c>
      <c r="R99" s="15" t="str">
        <f t="shared" si="3"/>
        <v>Toefl Primary định kỳ Hải Phòng - Phòng thi số 4</v>
      </c>
      <c r="S99" s="15"/>
      <c r="T99" s="15"/>
      <c r="U99" s="15"/>
      <c r="V99" s="15"/>
      <c r="W99" s="15"/>
      <c r="X99" s="15"/>
    </row>
    <row r="100" spans="1:24" s="17" customFormat="1" ht="26.25" customHeight="1">
      <c r="A100" s="13">
        <v>98</v>
      </c>
      <c r="B100" s="71" t="s">
        <v>405</v>
      </c>
      <c r="C100" s="14">
        <v>13</v>
      </c>
      <c r="D100" s="14">
        <v>8</v>
      </c>
      <c r="E100" s="14">
        <v>2010</v>
      </c>
      <c r="F100" s="98">
        <f t="shared" si="2"/>
        <v>40403</v>
      </c>
      <c r="G100" s="91">
        <v>21310520297</v>
      </c>
      <c r="H100" s="13" t="s">
        <v>133</v>
      </c>
      <c r="I100" s="13">
        <v>4</v>
      </c>
      <c r="J100" s="13" t="s">
        <v>130</v>
      </c>
      <c r="K100" s="13" t="s">
        <v>131</v>
      </c>
      <c r="L100" s="22" t="s">
        <v>590</v>
      </c>
      <c r="M100" s="19" t="s">
        <v>678</v>
      </c>
      <c r="N100" s="24">
        <v>914680869</v>
      </c>
      <c r="O100" s="88" t="s">
        <v>914</v>
      </c>
      <c r="P100" s="83" t="s">
        <v>918</v>
      </c>
      <c r="Q100" s="83" t="s">
        <v>908</v>
      </c>
      <c r="R100" s="15" t="str">
        <f t="shared" si="3"/>
        <v>Toefl Primary định kỳ Hải Phòng - Phòng thi số 4</v>
      </c>
      <c r="S100" s="15"/>
      <c r="T100" s="15"/>
      <c r="U100" s="15"/>
      <c r="V100" s="15"/>
      <c r="W100" s="15"/>
      <c r="X100" s="15"/>
    </row>
    <row r="101" spans="1:24" s="17" customFormat="1" ht="26.25" customHeight="1">
      <c r="A101" s="13">
        <v>99</v>
      </c>
      <c r="B101" s="71" t="s">
        <v>181</v>
      </c>
      <c r="C101" s="14">
        <v>18</v>
      </c>
      <c r="D101" s="14">
        <v>2</v>
      </c>
      <c r="E101" s="14">
        <v>2009</v>
      </c>
      <c r="F101" s="98">
        <f t="shared" si="2"/>
        <v>39862</v>
      </c>
      <c r="G101" s="91">
        <v>21310520298</v>
      </c>
      <c r="H101" s="13" t="s">
        <v>180</v>
      </c>
      <c r="I101" s="13">
        <v>5</v>
      </c>
      <c r="J101" s="13" t="s">
        <v>171</v>
      </c>
      <c r="K101" s="13" t="s">
        <v>131</v>
      </c>
      <c r="L101" s="22" t="s">
        <v>590</v>
      </c>
      <c r="M101" s="20"/>
      <c r="N101" s="26">
        <v>983319795</v>
      </c>
      <c r="O101" s="88" t="s">
        <v>914</v>
      </c>
      <c r="P101" s="83" t="s">
        <v>918</v>
      </c>
      <c r="Q101" s="83" t="s">
        <v>908</v>
      </c>
      <c r="R101" s="15" t="str">
        <f t="shared" si="3"/>
        <v>Toefl Primary định kỳ Hải Phòng - Phòng thi số 4</v>
      </c>
      <c r="S101" s="15"/>
      <c r="T101" s="15"/>
      <c r="U101" s="15"/>
      <c r="V101" s="15"/>
      <c r="W101" s="15"/>
      <c r="X101" s="15"/>
    </row>
    <row r="102" spans="1:24" s="17" customFormat="1" ht="26.25" customHeight="1">
      <c r="A102" s="13">
        <v>100</v>
      </c>
      <c r="B102" s="71" t="s">
        <v>179</v>
      </c>
      <c r="C102" s="14">
        <v>26</v>
      </c>
      <c r="D102" s="14">
        <v>4</v>
      </c>
      <c r="E102" s="14">
        <v>2009</v>
      </c>
      <c r="F102" s="98">
        <f t="shared" si="2"/>
        <v>39929</v>
      </c>
      <c r="G102" s="91">
        <v>21310520299</v>
      </c>
      <c r="H102" s="13" t="s">
        <v>180</v>
      </c>
      <c r="I102" s="13">
        <v>5</v>
      </c>
      <c r="J102" s="13" t="s">
        <v>171</v>
      </c>
      <c r="K102" s="13" t="s">
        <v>131</v>
      </c>
      <c r="L102" s="22" t="s">
        <v>590</v>
      </c>
      <c r="M102" s="20"/>
      <c r="N102" s="26">
        <v>366355121</v>
      </c>
      <c r="O102" s="88" t="s">
        <v>914</v>
      </c>
      <c r="P102" s="83" t="s">
        <v>918</v>
      </c>
      <c r="Q102" s="83" t="s">
        <v>908</v>
      </c>
      <c r="R102" s="15" t="str">
        <f t="shared" si="3"/>
        <v>Toefl Primary định kỳ Hải Phòng - Phòng thi số 4</v>
      </c>
      <c r="S102" s="15"/>
      <c r="T102" s="15"/>
      <c r="U102" s="15"/>
      <c r="V102" s="15"/>
      <c r="W102" s="15"/>
      <c r="X102" s="15"/>
    </row>
    <row r="103" spans="1:24" s="17" customFormat="1" ht="26.25" customHeight="1">
      <c r="A103" s="13">
        <v>101</v>
      </c>
      <c r="B103" s="71" t="s">
        <v>177</v>
      </c>
      <c r="C103" s="14">
        <v>10</v>
      </c>
      <c r="D103" s="14">
        <v>2</v>
      </c>
      <c r="E103" s="14">
        <v>2009</v>
      </c>
      <c r="F103" s="98">
        <f t="shared" si="2"/>
        <v>39854</v>
      </c>
      <c r="G103" s="91">
        <v>21310520300</v>
      </c>
      <c r="H103" s="13" t="s">
        <v>178</v>
      </c>
      <c r="I103" s="13">
        <v>5</v>
      </c>
      <c r="J103" s="13" t="s">
        <v>171</v>
      </c>
      <c r="K103" s="13" t="s">
        <v>131</v>
      </c>
      <c r="L103" s="22" t="s">
        <v>590</v>
      </c>
      <c r="M103" s="20"/>
      <c r="N103" s="26">
        <v>979823303</v>
      </c>
      <c r="O103" s="88" t="s">
        <v>914</v>
      </c>
      <c r="P103" s="83" t="s">
        <v>918</v>
      </c>
      <c r="Q103" s="83" t="s">
        <v>908</v>
      </c>
      <c r="R103" s="15" t="str">
        <f t="shared" si="3"/>
        <v>Toefl Primary định kỳ Hải Phòng - Phòng thi số 4</v>
      </c>
      <c r="S103" s="15"/>
      <c r="T103" s="15"/>
      <c r="U103" s="15"/>
      <c r="V103" s="15"/>
      <c r="W103" s="15"/>
      <c r="X103" s="15"/>
    </row>
    <row r="104" spans="1:24" s="17" customFormat="1" ht="26.25" customHeight="1">
      <c r="A104" s="13">
        <v>102</v>
      </c>
      <c r="B104" s="71" t="s">
        <v>175</v>
      </c>
      <c r="C104" s="14">
        <v>19</v>
      </c>
      <c r="D104" s="14">
        <v>12</v>
      </c>
      <c r="E104" s="14">
        <v>2009</v>
      </c>
      <c r="F104" s="98">
        <f t="shared" si="2"/>
        <v>40166</v>
      </c>
      <c r="G104" s="91">
        <v>21310520301</v>
      </c>
      <c r="H104" s="13" t="s">
        <v>176</v>
      </c>
      <c r="I104" s="13">
        <v>5</v>
      </c>
      <c r="J104" s="13" t="s">
        <v>171</v>
      </c>
      <c r="K104" s="13" t="s">
        <v>131</v>
      </c>
      <c r="L104" s="22" t="s">
        <v>590</v>
      </c>
      <c r="M104" s="20"/>
      <c r="N104" s="26">
        <v>989781499</v>
      </c>
      <c r="O104" s="88" t="s">
        <v>914</v>
      </c>
      <c r="P104" s="83" t="s">
        <v>918</v>
      </c>
      <c r="Q104" s="83" t="s">
        <v>908</v>
      </c>
      <c r="R104" s="15" t="str">
        <f t="shared" si="3"/>
        <v>Toefl Primary định kỳ Hải Phòng - Phòng thi số 4</v>
      </c>
      <c r="S104" s="15"/>
      <c r="T104" s="15"/>
      <c r="U104" s="15"/>
      <c r="V104" s="15"/>
      <c r="W104" s="15"/>
      <c r="X104" s="15"/>
    </row>
    <row r="105" spans="1:24" s="17" customFormat="1" ht="26.25" customHeight="1">
      <c r="A105" s="13">
        <v>103</v>
      </c>
      <c r="B105" s="71" t="s">
        <v>173</v>
      </c>
      <c r="C105" s="14">
        <v>6</v>
      </c>
      <c r="D105" s="14">
        <v>11</v>
      </c>
      <c r="E105" s="14">
        <v>2009</v>
      </c>
      <c r="F105" s="98">
        <f t="shared" si="2"/>
        <v>40123</v>
      </c>
      <c r="G105" s="91">
        <v>21310520302</v>
      </c>
      <c r="H105" s="13" t="s">
        <v>174</v>
      </c>
      <c r="I105" s="13">
        <v>5</v>
      </c>
      <c r="J105" s="13" t="s">
        <v>171</v>
      </c>
      <c r="K105" s="13" t="s">
        <v>131</v>
      </c>
      <c r="L105" s="22" t="s">
        <v>590</v>
      </c>
      <c r="M105" s="20"/>
      <c r="N105" s="26">
        <v>972016033</v>
      </c>
      <c r="O105" s="88" t="s">
        <v>914</v>
      </c>
      <c r="P105" s="83" t="s">
        <v>918</v>
      </c>
      <c r="Q105" s="83" t="s">
        <v>908</v>
      </c>
      <c r="R105" s="15" t="str">
        <f t="shared" si="3"/>
        <v>Toefl Primary định kỳ Hải Phòng - Phòng thi số 4</v>
      </c>
      <c r="S105" s="15"/>
      <c r="T105" s="15"/>
      <c r="U105" s="15"/>
      <c r="V105" s="15"/>
      <c r="W105" s="15"/>
      <c r="X105" s="15"/>
    </row>
    <row r="106" spans="1:24" s="17" customFormat="1" ht="26.25" customHeight="1">
      <c r="A106" s="13">
        <v>104</v>
      </c>
      <c r="B106" s="59" t="s">
        <v>827</v>
      </c>
      <c r="C106" s="14">
        <v>1</v>
      </c>
      <c r="D106" s="14">
        <v>1</v>
      </c>
      <c r="E106" s="14">
        <v>2009</v>
      </c>
      <c r="F106" s="98">
        <f t="shared" si="2"/>
        <v>39814</v>
      </c>
      <c r="G106" s="91">
        <v>21310520303</v>
      </c>
      <c r="H106" s="13" t="s">
        <v>39</v>
      </c>
      <c r="I106" s="13">
        <v>5</v>
      </c>
      <c r="J106" s="13" t="s">
        <v>898</v>
      </c>
      <c r="K106" s="13" t="s">
        <v>127</v>
      </c>
      <c r="L106" s="22" t="s">
        <v>590</v>
      </c>
      <c r="M106" s="20"/>
      <c r="N106" s="26">
        <v>794051986</v>
      </c>
      <c r="O106" s="88" t="s">
        <v>914</v>
      </c>
      <c r="P106" s="83" t="s">
        <v>918</v>
      </c>
      <c r="Q106" s="83" t="s">
        <v>908</v>
      </c>
      <c r="R106" s="15" t="str">
        <f t="shared" si="3"/>
        <v>Toefl Primary định kỳ Hải Phòng - Phòng thi số 4</v>
      </c>
      <c r="S106" s="15"/>
      <c r="T106" s="15"/>
      <c r="U106" s="15"/>
      <c r="V106" s="15"/>
      <c r="W106" s="15"/>
      <c r="X106" s="15"/>
    </row>
    <row r="107" spans="1:24" s="17" customFormat="1" ht="26.25" customHeight="1">
      <c r="A107" s="13">
        <v>105</v>
      </c>
      <c r="B107" s="60" t="s">
        <v>826</v>
      </c>
      <c r="C107" s="52">
        <v>24</v>
      </c>
      <c r="D107" s="52">
        <v>5</v>
      </c>
      <c r="E107" s="52">
        <v>2009</v>
      </c>
      <c r="F107" s="98">
        <f t="shared" si="2"/>
        <v>39957</v>
      </c>
      <c r="G107" s="91">
        <v>21310520304</v>
      </c>
      <c r="H107" s="51" t="s">
        <v>39</v>
      </c>
      <c r="I107" s="51">
        <v>5</v>
      </c>
      <c r="J107" s="51" t="s">
        <v>898</v>
      </c>
      <c r="K107" s="51" t="s">
        <v>127</v>
      </c>
      <c r="L107" s="54" t="s">
        <v>590</v>
      </c>
      <c r="M107" s="57"/>
      <c r="N107" s="58">
        <v>899288284</v>
      </c>
      <c r="O107" s="88" t="s">
        <v>914</v>
      </c>
      <c r="P107" s="83" t="s">
        <v>918</v>
      </c>
      <c r="Q107" s="83" t="s">
        <v>908</v>
      </c>
      <c r="R107" s="15" t="str">
        <f t="shared" si="3"/>
        <v>Toefl Primary định kỳ Hải Phòng - Phòng thi số 4</v>
      </c>
      <c r="S107" s="15"/>
      <c r="T107" s="15"/>
      <c r="U107" s="15"/>
      <c r="V107" s="15"/>
      <c r="W107" s="15"/>
      <c r="X107" s="15"/>
    </row>
    <row r="108" spans="1:24" s="17" customFormat="1" ht="26.25" customHeight="1">
      <c r="A108" s="13">
        <v>106</v>
      </c>
      <c r="B108" s="59" t="s">
        <v>828</v>
      </c>
      <c r="C108" s="14">
        <v>24</v>
      </c>
      <c r="D108" s="14">
        <v>12</v>
      </c>
      <c r="E108" s="14">
        <v>2009</v>
      </c>
      <c r="F108" s="98">
        <f t="shared" si="2"/>
        <v>40171</v>
      </c>
      <c r="G108" s="91">
        <v>21310520305</v>
      </c>
      <c r="H108" s="13" t="s">
        <v>49</v>
      </c>
      <c r="I108" s="13">
        <v>5</v>
      </c>
      <c r="J108" s="13" t="s">
        <v>898</v>
      </c>
      <c r="K108" s="13" t="s">
        <v>127</v>
      </c>
      <c r="L108" s="22" t="s">
        <v>590</v>
      </c>
      <c r="M108" s="20"/>
      <c r="N108" s="26">
        <v>828377738</v>
      </c>
      <c r="O108" s="88" t="s">
        <v>914</v>
      </c>
      <c r="P108" s="83" t="s">
        <v>918</v>
      </c>
      <c r="Q108" s="83" t="s">
        <v>908</v>
      </c>
      <c r="R108" s="15" t="str">
        <f t="shared" si="3"/>
        <v>Toefl Primary định kỳ Hải Phòng - Phòng thi số 4</v>
      </c>
      <c r="S108" s="15"/>
      <c r="T108" s="15"/>
      <c r="U108" s="15"/>
      <c r="V108" s="15"/>
      <c r="W108" s="15"/>
      <c r="X108" s="15"/>
    </row>
    <row r="109" spans="1:24" s="17" customFormat="1" ht="26.25" customHeight="1">
      <c r="A109" s="13">
        <v>107</v>
      </c>
      <c r="B109" s="59" t="s">
        <v>830</v>
      </c>
      <c r="C109" s="14">
        <v>23</v>
      </c>
      <c r="D109" s="14">
        <v>4</v>
      </c>
      <c r="E109" s="14">
        <v>2009</v>
      </c>
      <c r="F109" s="98">
        <f t="shared" si="2"/>
        <v>39926</v>
      </c>
      <c r="G109" s="91">
        <v>21310520306</v>
      </c>
      <c r="H109" s="13" t="s">
        <v>49</v>
      </c>
      <c r="I109" s="13">
        <v>5</v>
      </c>
      <c r="J109" s="13" t="s">
        <v>898</v>
      </c>
      <c r="K109" s="13" t="s">
        <v>127</v>
      </c>
      <c r="L109" s="22" t="s">
        <v>590</v>
      </c>
      <c r="M109" s="20"/>
      <c r="N109" s="26">
        <v>387735288</v>
      </c>
      <c r="O109" s="88" t="s">
        <v>914</v>
      </c>
      <c r="P109" s="83" t="s">
        <v>918</v>
      </c>
      <c r="Q109" s="83" t="s">
        <v>908</v>
      </c>
      <c r="R109" s="15" t="str">
        <f t="shared" si="3"/>
        <v>Toefl Primary định kỳ Hải Phòng - Phòng thi số 4</v>
      </c>
      <c r="S109" s="15"/>
      <c r="T109" s="15"/>
      <c r="U109" s="15"/>
      <c r="V109" s="15"/>
      <c r="W109" s="15"/>
      <c r="X109" s="15"/>
    </row>
    <row r="110" spans="1:24" s="17" customFormat="1" ht="26.25" customHeight="1">
      <c r="A110" s="13">
        <v>108</v>
      </c>
      <c r="B110" s="59" t="s">
        <v>831</v>
      </c>
      <c r="C110" s="14">
        <v>17</v>
      </c>
      <c r="D110" s="14">
        <v>5</v>
      </c>
      <c r="E110" s="14">
        <v>2009</v>
      </c>
      <c r="F110" s="98">
        <f t="shared" si="2"/>
        <v>39950</v>
      </c>
      <c r="G110" s="91">
        <v>21310520307</v>
      </c>
      <c r="H110" s="13" t="s">
        <v>51</v>
      </c>
      <c r="I110" s="13">
        <v>5</v>
      </c>
      <c r="J110" s="13" t="s">
        <v>898</v>
      </c>
      <c r="K110" s="13" t="s">
        <v>127</v>
      </c>
      <c r="L110" s="22" t="s">
        <v>590</v>
      </c>
      <c r="M110" s="20"/>
      <c r="N110" s="26">
        <v>942294996</v>
      </c>
      <c r="O110" s="88" t="s">
        <v>914</v>
      </c>
      <c r="P110" s="83" t="s">
        <v>918</v>
      </c>
      <c r="Q110" s="83" t="s">
        <v>908</v>
      </c>
      <c r="R110" s="15" t="str">
        <f t="shared" si="3"/>
        <v>Toefl Primary định kỳ Hải Phòng - Phòng thi số 4</v>
      </c>
      <c r="S110" s="15"/>
      <c r="T110" s="15"/>
      <c r="U110" s="15"/>
      <c r="V110" s="15"/>
      <c r="W110" s="15"/>
      <c r="X110" s="15"/>
    </row>
    <row r="111" spans="1:24" s="17" customFormat="1" ht="26.25" customHeight="1">
      <c r="A111" s="13">
        <v>109</v>
      </c>
      <c r="B111" s="59" t="s">
        <v>833</v>
      </c>
      <c r="C111" s="14">
        <v>17</v>
      </c>
      <c r="D111" s="14">
        <v>10</v>
      </c>
      <c r="E111" s="14">
        <v>2009</v>
      </c>
      <c r="F111" s="98">
        <f t="shared" si="2"/>
        <v>40103</v>
      </c>
      <c r="G111" s="91">
        <v>21310520308</v>
      </c>
      <c r="H111" s="13" t="s">
        <v>52</v>
      </c>
      <c r="I111" s="13">
        <v>5</v>
      </c>
      <c r="J111" s="13" t="s">
        <v>898</v>
      </c>
      <c r="K111" s="13" t="s">
        <v>127</v>
      </c>
      <c r="L111" s="22" t="s">
        <v>590</v>
      </c>
      <c r="M111" s="20"/>
      <c r="N111" s="26">
        <v>974712364</v>
      </c>
      <c r="O111" s="88" t="s">
        <v>914</v>
      </c>
      <c r="P111" s="83" t="s">
        <v>918</v>
      </c>
      <c r="Q111" s="83" t="s">
        <v>908</v>
      </c>
      <c r="R111" s="15" t="str">
        <f t="shared" si="3"/>
        <v>Toefl Primary định kỳ Hải Phòng - Phòng thi số 4</v>
      </c>
      <c r="S111" s="15"/>
      <c r="T111" s="15"/>
      <c r="U111" s="15"/>
      <c r="V111" s="15"/>
      <c r="W111" s="15"/>
      <c r="X111" s="15"/>
    </row>
    <row r="112" spans="1:24" s="17" customFormat="1" ht="26.25" customHeight="1">
      <c r="A112" s="13">
        <v>110</v>
      </c>
      <c r="B112" s="59" t="s">
        <v>832</v>
      </c>
      <c r="C112" s="14">
        <v>14</v>
      </c>
      <c r="D112" s="14">
        <v>10</v>
      </c>
      <c r="E112" s="14">
        <v>2009</v>
      </c>
      <c r="F112" s="98">
        <f t="shared" si="2"/>
        <v>40100</v>
      </c>
      <c r="G112" s="91">
        <v>21310520309</v>
      </c>
      <c r="H112" s="13" t="s">
        <v>52</v>
      </c>
      <c r="I112" s="13">
        <v>5</v>
      </c>
      <c r="J112" s="13" t="s">
        <v>898</v>
      </c>
      <c r="K112" s="13" t="s">
        <v>127</v>
      </c>
      <c r="L112" s="22" t="s">
        <v>590</v>
      </c>
      <c r="M112" s="20"/>
      <c r="N112" s="26">
        <v>983683009</v>
      </c>
      <c r="O112" s="88" t="s">
        <v>914</v>
      </c>
      <c r="P112" s="83" t="s">
        <v>918</v>
      </c>
      <c r="Q112" s="83" t="s">
        <v>908</v>
      </c>
      <c r="R112" s="15" t="str">
        <f t="shared" si="3"/>
        <v>Toefl Primary định kỳ Hải Phòng - Phòng thi số 4</v>
      </c>
      <c r="S112" s="15"/>
      <c r="T112" s="15"/>
      <c r="U112" s="15"/>
      <c r="V112" s="15"/>
      <c r="W112" s="15"/>
      <c r="X112" s="15"/>
    </row>
    <row r="113" spans="1:24" s="17" customFormat="1" ht="26.25" customHeight="1">
      <c r="A113" s="13">
        <v>111</v>
      </c>
      <c r="B113" s="59" t="s">
        <v>835</v>
      </c>
      <c r="C113" s="14">
        <v>19</v>
      </c>
      <c r="D113" s="14">
        <v>4</v>
      </c>
      <c r="E113" s="14">
        <v>2009</v>
      </c>
      <c r="F113" s="98">
        <f t="shared" si="2"/>
        <v>39922</v>
      </c>
      <c r="G113" s="91">
        <v>21310520310</v>
      </c>
      <c r="H113" s="13" t="s">
        <v>41</v>
      </c>
      <c r="I113" s="13">
        <v>5</v>
      </c>
      <c r="J113" s="13" t="s">
        <v>898</v>
      </c>
      <c r="K113" s="13" t="s">
        <v>127</v>
      </c>
      <c r="L113" s="22" t="s">
        <v>590</v>
      </c>
      <c r="M113" s="20"/>
      <c r="N113" s="26">
        <v>366464196</v>
      </c>
      <c r="O113" s="88" t="s">
        <v>914</v>
      </c>
      <c r="P113" s="83" t="s">
        <v>918</v>
      </c>
      <c r="Q113" s="83" t="s">
        <v>908</v>
      </c>
      <c r="R113" s="15" t="str">
        <f t="shared" si="3"/>
        <v>Toefl Primary định kỳ Hải Phòng - Phòng thi số 4</v>
      </c>
      <c r="S113" s="15"/>
      <c r="T113" s="15"/>
      <c r="U113" s="15"/>
      <c r="V113" s="15"/>
      <c r="W113" s="15"/>
      <c r="X113" s="15"/>
    </row>
    <row r="114" spans="1:24" s="17" customFormat="1" ht="26.25" customHeight="1">
      <c r="A114" s="13">
        <v>112</v>
      </c>
      <c r="B114" s="59" t="s">
        <v>836</v>
      </c>
      <c r="C114" s="14">
        <v>22</v>
      </c>
      <c r="D114" s="14">
        <v>4</v>
      </c>
      <c r="E114" s="14">
        <v>2009</v>
      </c>
      <c r="F114" s="98">
        <f t="shared" si="2"/>
        <v>39925</v>
      </c>
      <c r="G114" s="91">
        <v>21310520311</v>
      </c>
      <c r="H114" s="13" t="s">
        <v>41</v>
      </c>
      <c r="I114" s="13">
        <v>5</v>
      </c>
      <c r="J114" s="13" t="s">
        <v>898</v>
      </c>
      <c r="K114" s="13" t="s">
        <v>127</v>
      </c>
      <c r="L114" s="22" t="s">
        <v>590</v>
      </c>
      <c r="M114" s="20"/>
      <c r="N114" s="26">
        <v>358199698</v>
      </c>
      <c r="O114" s="88" t="s">
        <v>914</v>
      </c>
      <c r="P114" s="83" t="s">
        <v>918</v>
      </c>
      <c r="Q114" s="83" t="s">
        <v>908</v>
      </c>
      <c r="R114" s="15" t="str">
        <f t="shared" si="3"/>
        <v>Toefl Primary định kỳ Hải Phòng - Phòng thi số 4</v>
      </c>
      <c r="S114" s="15"/>
      <c r="T114" s="15"/>
      <c r="U114" s="15"/>
      <c r="V114" s="15"/>
      <c r="W114" s="15"/>
      <c r="X114" s="15"/>
    </row>
    <row r="115" spans="1:24" s="17" customFormat="1" ht="26.25" customHeight="1">
      <c r="A115" s="13">
        <v>113</v>
      </c>
      <c r="B115" s="59" t="s">
        <v>872</v>
      </c>
      <c r="C115" s="14">
        <v>25</v>
      </c>
      <c r="D115" s="14">
        <v>2</v>
      </c>
      <c r="E115" s="14">
        <v>2010</v>
      </c>
      <c r="F115" s="98">
        <f t="shared" si="2"/>
        <v>40234</v>
      </c>
      <c r="G115" s="91">
        <v>21310520312</v>
      </c>
      <c r="H115" s="13" t="s">
        <v>28</v>
      </c>
      <c r="I115" s="13">
        <v>4</v>
      </c>
      <c r="J115" s="13" t="s">
        <v>903</v>
      </c>
      <c r="K115" s="13" t="s">
        <v>127</v>
      </c>
      <c r="L115" s="22" t="s">
        <v>590</v>
      </c>
      <c r="M115" s="20"/>
      <c r="N115" s="26">
        <v>373625293</v>
      </c>
      <c r="O115" s="88" t="s">
        <v>914</v>
      </c>
      <c r="P115" s="83" t="s">
        <v>918</v>
      </c>
      <c r="Q115" s="83" t="s">
        <v>908</v>
      </c>
      <c r="R115" s="15" t="str">
        <f t="shared" si="3"/>
        <v>Toefl Primary định kỳ Hải Phòng - Phòng thi số 4</v>
      </c>
      <c r="S115" s="15"/>
      <c r="T115" s="15"/>
      <c r="U115" s="15"/>
      <c r="V115" s="15"/>
      <c r="W115" s="15"/>
      <c r="X115" s="15"/>
    </row>
    <row r="116" spans="1:24" s="17" customFormat="1" ht="26.25" customHeight="1">
      <c r="A116" s="13">
        <v>114</v>
      </c>
      <c r="B116" s="59" t="s">
        <v>873</v>
      </c>
      <c r="C116" s="14">
        <v>16</v>
      </c>
      <c r="D116" s="14">
        <v>8</v>
      </c>
      <c r="E116" s="14">
        <v>2010</v>
      </c>
      <c r="F116" s="98">
        <f t="shared" si="2"/>
        <v>40406</v>
      </c>
      <c r="G116" s="91">
        <v>21310520313</v>
      </c>
      <c r="H116" s="13" t="s">
        <v>32</v>
      </c>
      <c r="I116" s="13">
        <v>4</v>
      </c>
      <c r="J116" s="13" t="s">
        <v>903</v>
      </c>
      <c r="K116" s="13" t="s">
        <v>127</v>
      </c>
      <c r="L116" s="22" t="s">
        <v>590</v>
      </c>
      <c r="M116" s="20"/>
      <c r="N116" s="26">
        <v>932380644</v>
      </c>
      <c r="O116" s="88" t="s">
        <v>914</v>
      </c>
      <c r="P116" s="83" t="s">
        <v>918</v>
      </c>
      <c r="Q116" s="83" t="s">
        <v>908</v>
      </c>
      <c r="R116" s="15" t="str">
        <f t="shared" si="3"/>
        <v>Toefl Primary định kỳ Hải Phòng - Phòng thi số 4</v>
      </c>
      <c r="S116" s="15"/>
      <c r="T116" s="15"/>
      <c r="U116" s="15"/>
      <c r="V116" s="15"/>
      <c r="W116" s="15"/>
      <c r="X116" s="15"/>
    </row>
    <row r="117" spans="1:24" s="17" customFormat="1" ht="26.25" customHeight="1">
      <c r="A117" s="13">
        <v>115</v>
      </c>
      <c r="B117" s="59" t="s">
        <v>871</v>
      </c>
      <c r="C117" s="14">
        <v>17</v>
      </c>
      <c r="D117" s="14">
        <v>9</v>
      </c>
      <c r="E117" s="14">
        <v>2009</v>
      </c>
      <c r="F117" s="98">
        <f t="shared" si="2"/>
        <v>40073</v>
      </c>
      <c r="G117" s="91">
        <v>21310520314</v>
      </c>
      <c r="H117" s="13" t="s">
        <v>51</v>
      </c>
      <c r="I117" s="13">
        <v>5</v>
      </c>
      <c r="J117" s="13" t="s">
        <v>903</v>
      </c>
      <c r="K117" s="13" t="s">
        <v>127</v>
      </c>
      <c r="L117" s="22" t="s">
        <v>590</v>
      </c>
      <c r="M117" s="20"/>
      <c r="N117" s="26">
        <v>368458173</v>
      </c>
      <c r="O117" s="88" t="s">
        <v>914</v>
      </c>
      <c r="P117" s="83" t="s">
        <v>918</v>
      </c>
      <c r="Q117" s="83" t="s">
        <v>908</v>
      </c>
      <c r="R117" s="15" t="str">
        <f t="shared" si="3"/>
        <v>Toefl Primary định kỳ Hải Phòng - Phòng thi số 4</v>
      </c>
      <c r="S117" s="15"/>
      <c r="T117" s="15"/>
      <c r="U117" s="15"/>
      <c r="V117" s="15"/>
      <c r="W117" s="15"/>
      <c r="X117" s="15"/>
    </row>
    <row r="118" spans="1:24" s="17" customFormat="1" ht="26.25" customHeight="1">
      <c r="A118" s="13">
        <v>116</v>
      </c>
      <c r="B118" s="71" t="s">
        <v>327</v>
      </c>
      <c r="C118" s="14">
        <v>18</v>
      </c>
      <c r="D118" s="14">
        <v>2</v>
      </c>
      <c r="E118" s="14">
        <v>2010</v>
      </c>
      <c r="F118" s="98">
        <f t="shared" si="2"/>
        <v>40227</v>
      </c>
      <c r="G118" s="91">
        <v>21310520315</v>
      </c>
      <c r="H118" s="13" t="s">
        <v>32</v>
      </c>
      <c r="I118" s="13">
        <v>4</v>
      </c>
      <c r="J118" s="13" t="s">
        <v>890</v>
      </c>
      <c r="K118" s="13" t="s">
        <v>127</v>
      </c>
      <c r="L118" s="22" t="s">
        <v>590</v>
      </c>
      <c r="M118" s="20"/>
      <c r="N118" s="26">
        <v>934336372</v>
      </c>
      <c r="O118" s="88" t="s">
        <v>914</v>
      </c>
      <c r="P118" s="83" t="s">
        <v>918</v>
      </c>
      <c r="Q118" s="83" t="s">
        <v>908</v>
      </c>
      <c r="R118" s="15" t="str">
        <f t="shared" si="3"/>
        <v>Toefl Primary định kỳ Hải Phòng - Phòng thi số 4</v>
      </c>
      <c r="S118" s="15"/>
      <c r="T118" s="15"/>
      <c r="U118" s="15"/>
      <c r="V118" s="15"/>
      <c r="W118" s="15"/>
      <c r="X118" s="15"/>
    </row>
    <row r="119" spans="1:24" s="17" customFormat="1" ht="26.25" customHeight="1">
      <c r="A119" s="13">
        <v>117</v>
      </c>
      <c r="B119" s="71" t="s">
        <v>328</v>
      </c>
      <c r="C119" s="14">
        <v>1</v>
      </c>
      <c r="D119" s="14">
        <v>3</v>
      </c>
      <c r="E119" s="14">
        <v>2010</v>
      </c>
      <c r="F119" s="98">
        <f t="shared" si="2"/>
        <v>40238</v>
      </c>
      <c r="G119" s="91">
        <v>21310520316</v>
      </c>
      <c r="H119" s="13" t="s">
        <v>48</v>
      </c>
      <c r="I119" s="13">
        <v>4</v>
      </c>
      <c r="J119" s="13" t="s">
        <v>890</v>
      </c>
      <c r="K119" s="13" t="s">
        <v>127</v>
      </c>
      <c r="L119" s="22" t="s">
        <v>590</v>
      </c>
      <c r="M119" s="20"/>
      <c r="N119" s="26">
        <v>984740203</v>
      </c>
      <c r="O119" s="88" t="s">
        <v>914</v>
      </c>
      <c r="P119" s="83" t="s">
        <v>918</v>
      </c>
      <c r="Q119" s="83" t="s">
        <v>908</v>
      </c>
      <c r="R119" s="15" t="str">
        <f t="shared" si="3"/>
        <v>Toefl Primary định kỳ Hải Phòng - Phòng thi số 4</v>
      </c>
      <c r="S119" s="15"/>
      <c r="T119" s="15"/>
      <c r="U119" s="15"/>
      <c r="V119" s="15"/>
      <c r="W119" s="15"/>
      <c r="X119" s="15"/>
    </row>
    <row r="120" spans="1:24" s="17" customFormat="1" ht="26.25" customHeight="1">
      <c r="A120" s="13">
        <v>118</v>
      </c>
      <c r="B120" s="71" t="s">
        <v>323</v>
      </c>
      <c r="C120" s="14">
        <v>12</v>
      </c>
      <c r="D120" s="14">
        <v>3</v>
      </c>
      <c r="E120" s="14">
        <v>2010</v>
      </c>
      <c r="F120" s="98">
        <f t="shared" si="2"/>
        <v>40249</v>
      </c>
      <c r="G120" s="91">
        <v>21310520317</v>
      </c>
      <c r="H120" s="13" t="s">
        <v>61</v>
      </c>
      <c r="I120" s="13">
        <v>4</v>
      </c>
      <c r="J120" s="13" t="s">
        <v>890</v>
      </c>
      <c r="K120" s="13" t="s">
        <v>127</v>
      </c>
      <c r="L120" s="22" t="s">
        <v>590</v>
      </c>
      <c r="M120" s="20"/>
      <c r="N120" s="26">
        <v>977637363</v>
      </c>
      <c r="O120" s="88" t="s">
        <v>914</v>
      </c>
      <c r="P120" s="83" t="s">
        <v>918</v>
      </c>
      <c r="Q120" s="83" t="s">
        <v>908</v>
      </c>
      <c r="R120" s="15" t="str">
        <f t="shared" si="3"/>
        <v>Toefl Primary định kỳ Hải Phòng - Phòng thi số 4</v>
      </c>
      <c r="S120" s="15"/>
      <c r="T120" s="15"/>
      <c r="U120" s="15"/>
      <c r="V120" s="15"/>
      <c r="W120" s="15"/>
      <c r="X120" s="15"/>
    </row>
    <row r="121" spans="1:24" s="17" customFormat="1" ht="26.25" customHeight="1">
      <c r="A121" s="13">
        <v>119</v>
      </c>
      <c r="B121" s="71" t="s">
        <v>326</v>
      </c>
      <c r="C121" s="14">
        <v>1</v>
      </c>
      <c r="D121" s="14">
        <v>9</v>
      </c>
      <c r="E121" s="14">
        <v>2010</v>
      </c>
      <c r="F121" s="98">
        <f t="shared" si="2"/>
        <v>40422</v>
      </c>
      <c r="G121" s="91">
        <v>21310520318</v>
      </c>
      <c r="H121" s="13" t="s">
        <v>61</v>
      </c>
      <c r="I121" s="13">
        <v>4</v>
      </c>
      <c r="J121" s="13" t="s">
        <v>890</v>
      </c>
      <c r="K121" s="13" t="s">
        <v>127</v>
      </c>
      <c r="L121" s="22" t="s">
        <v>590</v>
      </c>
      <c r="M121" s="20"/>
      <c r="N121" s="26">
        <v>987392512</v>
      </c>
      <c r="O121" s="88" t="s">
        <v>914</v>
      </c>
      <c r="P121" s="83" t="s">
        <v>918</v>
      </c>
      <c r="Q121" s="83" t="s">
        <v>908</v>
      </c>
      <c r="R121" s="15" t="str">
        <f t="shared" si="3"/>
        <v>Toefl Primary định kỳ Hải Phòng - Phòng thi số 4</v>
      </c>
      <c r="S121" s="15"/>
      <c r="T121" s="15"/>
      <c r="U121" s="15"/>
      <c r="V121" s="15"/>
      <c r="W121" s="15"/>
      <c r="X121" s="15"/>
    </row>
    <row r="122" spans="1:24" s="17" customFormat="1" ht="26.25" customHeight="1">
      <c r="A122" s="13">
        <v>120</v>
      </c>
      <c r="B122" s="71" t="s">
        <v>325</v>
      </c>
      <c r="C122" s="14">
        <v>19</v>
      </c>
      <c r="D122" s="14">
        <v>8</v>
      </c>
      <c r="E122" s="14">
        <v>2010</v>
      </c>
      <c r="F122" s="98">
        <f t="shared" si="2"/>
        <v>40409</v>
      </c>
      <c r="G122" s="91">
        <v>21310520319</v>
      </c>
      <c r="H122" s="13" t="s">
        <v>61</v>
      </c>
      <c r="I122" s="13">
        <v>4</v>
      </c>
      <c r="J122" s="13" t="s">
        <v>890</v>
      </c>
      <c r="K122" s="13" t="s">
        <v>127</v>
      </c>
      <c r="L122" s="22" t="s">
        <v>590</v>
      </c>
      <c r="M122" s="20"/>
      <c r="N122" s="26">
        <v>975008748</v>
      </c>
      <c r="O122" s="88" t="s">
        <v>914</v>
      </c>
      <c r="P122" s="83" t="s">
        <v>918</v>
      </c>
      <c r="Q122" s="83" t="s">
        <v>908</v>
      </c>
      <c r="R122" s="15" t="str">
        <f t="shared" si="3"/>
        <v>Toefl Primary định kỳ Hải Phòng - Phòng thi số 4</v>
      </c>
      <c r="S122" s="15"/>
      <c r="T122" s="15"/>
      <c r="U122" s="15"/>
      <c r="V122" s="15"/>
      <c r="W122" s="15"/>
      <c r="X122" s="15"/>
    </row>
    <row r="123" spans="1:24" s="17" customFormat="1" ht="26.25" customHeight="1">
      <c r="A123" s="13">
        <v>121</v>
      </c>
      <c r="B123" s="71" t="s">
        <v>329</v>
      </c>
      <c r="C123" s="14">
        <v>9</v>
      </c>
      <c r="D123" s="14">
        <v>5</v>
      </c>
      <c r="E123" s="14">
        <v>2009</v>
      </c>
      <c r="F123" s="98">
        <f t="shared" si="2"/>
        <v>39942</v>
      </c>
      <c r="G123" s="91">
        <v>21310520320</v>
      </c>
      <c r="H123" s="13" t="s">
        <v>39</v>
      </c>
      <c r="I123" s="13">
        <v>5</v>
      </c>
      <c r="J123" s="13" t="s">
        <v>890</v>
      </c>
      <c r="K123" s="13" t="s">
        <v>127</v>
      </c>
      <c r="L123" s="22" t="s">
        <v>590</v>
      </c>
      <c r="M123" s="20"/>
      <c r="N123" s="26">
        <v>378473695</v>
      </c>
      <c r="O123" s="88" t="s">
        <v>911</v>
      </c>
      <c r="P123" s="88" t="s">
        <v>919</v>
      </c>
      <c r="Q123" s="89" t="s">
        <v>908</v>
      </c>
      <c r="R123" s="15" t="str">
        <f t="shared" si="3"/>
        <v>Toefl Primary định kỳ Hải Phòng - Phòng thi số 1</v>
      </c>
      <c r="S123" s="15"/>
      <c r="T123" s="15"/>
      <c r="U123" s="15"/>
      <c r="V123" s="15"/>
      <c r="W123" s="15"/>
      <c r="X123" s="15"/>
    </row>
    <row r="124" spans="1:24" s="17" customFormat="1" ht="26.25" customHeight="1">
      <c r="A124" s="13">
        <v>122</v>
      </c>
      <c r="B124" s="71" t="s">
        <v>330</v>
      </c>
      <c r="C124" s="14">
        <v>12</v>
      </c>
      <c r="D124" s="14">
        <v>11</v>
      </c>
      <c r="E124" s="14">
        <v>2009</v>
      </c>
      <c r="F124" s="98">
        <f t="shared" si="2"/>
        <v>40129</v>
      </c>
      <c r="G124" s="91">
        <v>21310520321</v>
      </c>
      <c r="H124" s="13" t="s">
        <v>39</v>
      </c>
      <c r="I124" s="13">
        <v>5</v>
      </c>
      <c r="J124" s="13" t="s">
        <v>890</v>
      </c>
      <c r="K124" s="13" t="s">
        <v>127</v>
      </c>
      <c r="L124" s="22" t="s">
        <v>590</v>
      </c>
      <c r="M124" s="20"/>
      <c r="N124" s="26">
        <v>763379386</v>
      </c>
      <c r="O124" s="88" t="s">
        <v>911</v>
      </c>
      <c r="P124" s="88" t="s">
        <v>919</v>
      </c>
      <c r="Q124" s="89" t="s">
        <v>908</v>
      </c>
      <c r="R124" s="15" t="str">
        <f t="shared" si="3"/>
        <v>Toefl Primary định kỳ Hải Phòng - Phòng thi số 1</v>
      </c>
      <c r="S124" s="15"/>
      <c r="T124" s="15"/>
      <c r="U124" s="15"/>
      <c r="V124" s="15"/>
      <c r="W124" s="15"/>
      <c r="X124" s="15"/>
    </row>
    <row r="125" spans="1:24" s="17" customFormat="1" ht="26.25" customHeight="1">
      <c r="A125" s="13">
        <v>123</v>
      </c>
      <c r="B125" s="71" t="s">
        <v>333</v>
      </c>
      <c r="C125" s="14">
        <v>20</v>
      </c>
      <c r="D125" s="14">
        <v>9</v>
      </c>
      <c r="E125" s="14">
        <v>2009</v>
      </c>
      <c r="F125" s="98">
        <f t="shared" si="2"/>
        <v>40076</v>
      </c>
      <c r="G125" s="91">
        <v>21310520322</v>
      </c>
      <c r="H125" s="13" t="s">
        <v>39</v>
      </c>
      <c r="I125" s="13">
        <v>5</v>
      </c>
      <c r="J125" s="13" t="s">
        <v>890</v>
      </c>
      <c r="K125" s="13" t="s">
        <v>127</v>
      </c>
      <c r="L125" s="22" t="s">
        <v>590</v>
      </c>
      <c r="M125" s="20"/>
      <c r="N125" s="26">
        <v>976647772</v>
      </c>
      <c r="O125" s="88" t="s">
        <v>911</v>
      </c>
      <c r="P125" s="88" t="s">
        <v>919</v>
      </c>
      <c r="Q125" s="89" t="s">
        <v>908</v>
      </c>
      <c r="R125" s="15" t="str">
        <f t="shared" si="3"/>
        <v>Toefl Primary định kỳ Hải Phòng - Phòng thi số 1</v>
      </c>
      <c r="S125" s="15"/>
      <c r="T125" s="15"/>
      <c r="U125" s="15"/>
      <c r="V125" s="15"/>
      <c r="W125" s="15"/>
      <c r="X125" s="15"/>
    </row>
    <row r="126" spans="1:24" s="17" customFormat="1" ht="26.25" customHeight="1">
      <c r="A126" s="13">
        <v>124</v>
      </c>
      <c r="B126" s="71" t="s">
        <v>332</v>
      </c>
      <c r="C126" s="14">
        <v>15</v>
      </c>
      <c r="D126" s="14">
        <v>2</v>
      </c>
      <c r="E126" s="14">
        <v>2009</v>
      </c>
      <c r="F126" s="98">
        <f t="shared" si="2"/>
        <v>39859</v>
      </c>
      <c r="G126" s="91">
        <v>21310520323</v>
      </c>
      <c r="H126" s="13" t="s">
        <v>51</v>
      </c>
      <c r="I126" s="13">
        <v>5</v>
      </c>
      <c r="J126" s="13" t="s">
        <v>890</v>
      </c>
      <c r="K126" s="13" t="s">
        <v>127</v>
      </c>
      <c r="L126" s="22" t="s">
        <v>590</v>
      </c>
      <c r="M126" s="20"/>
      <c r="N126" s="26">
        <v>348564892</v>
      </c>
      <c r="O126" s="88" t="s">
        <v>911</v>
      </c>
      <c r="P126" s="88" t="s">
        <v>919</v>
      </c>
      <c r="Q126" s="89" t="s">
        <v>908</v>
      </c>
      <c r="R126" s="15" t="str">
        <f t="shared" si="3"/>
        <v>Toefl Primary định kỳ Hải Phòng - Phòng thi số 1</v>
      </c>
      <c r="S126" s="15"/>
      <c r="T126" s="15"/>
      <c r="U126" s="15"/>
      <c r="V126" s="15"/>
      <c r="W126" s="15"/>
      <c r="X126" s="15"/>
    </row>
    <row r="127" spans="1:24" s="17" customFormat="1" ht="26.25" customHeight="1">
      <c r="A127" s="13">
        <v>125</v>
      </c>
      <c r="B127" s="59" t="s">
        <v>840</v>
      </c>
      <c r="C127" s="14">
        <v>8</v>
      </c>
      <c r="D127" s="14">
        <v>4</v>
      </c>
      <c r="E127" s="14">
        <v>2010</v>
      </c>
      <c r="F127" s="98">
        <f t="shared" si="2"/>
        <v>40276</v>
      </c>
      <c r="G127" s="91">
        <v>21310520324</v>
      </c>
      <c r="H127" s="13" t="s">
        <v>45</v>
      </c>
      <c r="I127" s="13">
        <v>4</v>
      </c>
      <c r="J127" s="13" t="s">
        <v>899</v>
      </c>
      <c r="K127" s="13" t="s">
        <v>127</v>
      </c>
      <c r="L127" s="22" t="s">
        <v>590</v>
      </c>
      <c r="M127" s="20"/>
      <c r="N127" s="26">
        <v>396907821</v>
      </c>
      <c r="O127" s="88" t="s">
        <v>911</v>
      </c>
      <c r="P127" s="88" t="s">
        <v>919</v>
      </c>
      <c r="Q127" s="89" t="s">
        <v>908</v>
      </c>
      <c r="R127" s="15" t="str">
        <f t="shared" si="3"/>
        <v>Toefl Primary định kỳ Hải Phòng - Phòng thi số 1</v>
      </c>
      <c r="S127" s="15"/>
      <c r="T127" s="15"/>
      <c r="U127" s="15"/>
      <c r="V127" s="15"/>
      <c r="W127" s="15"/>
      <c r="X127" s="15"/>
    </row>
    <row r="128" spans="1:24" s="17" customFormat="1" ht="26.25" customHeight="1">
      <c r="A128" s="13">
        <v>126</v>
      </c>
      <c r="B128" s="59" t="s">
        <v>251</v>
      </c>
      <c r="C128" s="14">
        <v>8</v>
      </c>
      <c r="D128" s="14">
        <v>11</v>
      </c>
      <c r="E128" s="14">
        <v>2010</v>
      </c>
      <c r="F128" s="98">
        <f t="shared" si="2"/>
        <v>40490</v>
      </c>
      <c r="G128" s="91">
        <v>21310520325</v>
      </c>
      <c r="H128" s="13" t="s">
        <v>45</v>
      </c>
      <c r="I128" s="13">
        <v>4</v>
      </c>
      <c r="J128" s="13" t="s">
        <v>899</v>
      </c>
      <c r="K128" s="13" t="s">
        <v>127</v>
      </c>
      <c r="L128" s="22" t="s">
        <v>590</v>
      </c>
      <c r="M128" s="20"/>
      <c r="N128" s="26">
        <v>396907821</v>
      </c>
      <c r="O128" s="88" t="s">
        <v>911</v>
      </c>
      <c r="P128" s="88" t="s">
        <v>919</v>
      </c>
      <c r="Q128" s="89" t="s">
        <v>908</v>
      </c>
      <c r="R128" s="15" t="str">
        <f t="shared" si="3"/>
        <v>Toefl Primary định kỳ Hải Phòng - Phòng thi số 1</v>
      </c>
      <c r="S128" s="15"/>
      <c r="T128" s="15"/>
      <c r="U128" s="15"/>
      <c r="V128" s="15"/>
      <c r="W128" s="15"/>
      <c r="X128" s="15"/>
    </row>
    <row r="129" spans="1:24" s="17" customFormat="1" ht="26.25" customHeight="1">
      <c r="A129" s="13">
        <v>127</v>
      </c>
      <c r="B129" s="59" t="s">
        <v>841</v>
      </c>
      <c r="C129" s="14">
        <v>13</v>
      </c>
      <c r="D129" s="14">
        <v>6</v>
      </c>
      <c r="E129" s="14">
        <v>2010</v>
      </c>
      <c r="F129" s="98">
        <f t="shared" si="2"/>
        <v>40342</v>
      </c>
      <c r="G129" s="91">
        <v>21310520326</v>
      </c>
      <c r="H129" s="13"/>
      <c r="I129" s="13">
        <v>4</v>
      </c>
      <c r="J129" s="13" t="s">
        <v>899</v>
      </c>
      <c r="K129" s="13" t="s">
        <v>127</v>
      </c>
      <c r="L129" s="22" t="s">
        <v>590</v>
      </c>
      <c r="M129" s="20"/>
      <c r="N129" s="26">
        <v>396907821</v>
      </c>
      <c r="O129" s="88" t="s">
        <v>911</v>
      </c>
      <c r="P129" s="88" t="s">
        <v>919</v>
      </c>
      <c r="Q129" s="89" t="s">
        <v>908</v>
      </c>
      <c r="R129" s="15" t="str">
        <f t="shared" si="3"/>
        <v>Toefl Primary định kỳ Hải Phòng - Phòng thi số 1</v>
      </c>
      <c r="S129" s="15"/>
      <c r="T129" s="15"/>
      <c r="U129" s="15"/>
      <c r="V129" s="15"/>
      <c r="W129" s="15"/>
      <c r="X129" s="15"/>
    </row>
    <row r="130" spans="1:24" s="17" customFormat="1" ht="26.25" customHeight="1">
      <c r="A130" s="13">
        <v>128</v>
      </c>
      <c r="B130" s="59" t="s">
        <v>838</v>
      </c>
      <c r="C130" s="14">
        <v>10</v>
      </c>
      <c r="D130" s="14">
        <v>9</v>
      </c>
      <c r="E130" s="14">
        <v>2009</v>
      </c>
      <c r="F130" s="98">
        <f t="shared" si="2"/>
        <v>40066</v>
      </c>
      <c r="G130" s="91">
        <v>21310520327</v>
      </c>
      <c r="H130" s="13" t="s">
        <v>49</v>
      </c>
      <c r="I130" s="13">
        <v>5</v>
      </c>
      <c r="J130" s="13" t="s">
        <v>899</v>
      </c>
      <c r="K130" s="13" t="s">
        <v>127</v>
      </c>
      <c r="L130" s="22" t="s">
        <v>590</v>
      </c>
      <c r="M130" s="20"/>
      <c r="N130" s="26">
        <v>396907821</v>
      </c>
      <c r="O130" s="88" t="s">
        <v>911</v>
      </c>
      <c r="P130" s="88" t="s">
        <v>919</v>
      </c>
      <c r="Q130" s="89" t="s">
        <v>908</v>
      </c>
      <c r="R130" s="15" t="str">
        <f t="shared" si="3"/>
        <v>Toefl Primary định kỳ Hải Phòng - Phòng thi số 1</v>
      </c>
      <c r="S130" s="15"/>
      <c r="T130" s="15"/>
      <c r="U130" s="15"/>
      <c r="V130" s="15"/>
      <c r="W130" s="15"/>
      <c r="X130" s="15"/>
    </row>
    <row r="131" spans="1:24" s="17" customFormat="1" ht="26.25" customHeight="1">
      <c r="A131" s="13">
        <v>129</v>
      </c>
      <c r="B131" s="59" t="s">
        <v>839</v>
      </c>
      <c r="C131" s="14">
        <v>17</v>
      </c>
      <c r="D131" s="14">
        <v>3</v>
      </c>
      <c r="E131" s="14">
        <v>2009</v>
      </c>
      <c r="F131" s="98">
        <f t="shared" si="2"/>
        <v>39889</v>
      </c>
      <c r="G131" s="91">
        <v>21310520328</v>
      </c>
      <c r="H131" s="13" t="s">
        <v>49</v>
      </c>
      <c r="I131" s="13">
        <v>5</v>
      </c>
      <c r="J131" s="13" t="s">
        <v>899</v>
      </c>
      <c r="K131" s="13" t="s">
        <v>127</v>
      </c>
      <c r="L131" s="22" t="s">
        <v>590</v>
      </c>
      <c r="M131" s="20"/>
      <c r="N131" s="26">
        <v>396907821</v>
      </c>
      <c r="O131" s="88" t="s">
        <v>911</v>
      </c>
      <c r="P131" s="88" t="s">
        <v>919</v>
      </c>
      <c r="Q131" s="89" t="s">
        <v>908</v>
      </c>
      <c r="R131" s="15" t="str">
        <f t="shared" si="3"/>
        <v>Toefl Primary định kỳ Hải Phòng - Phòng thi số 1</v>
      </c>
      <c r="S131" s="15"/>
      <c r="T131" s="15"/>
      <c r="U131" s="15"/>
      <c r="V131" s="15"/>
      <c r="W131" s="15"/>
      <c r="X131" s="15"/>
    </row>
    <row r="132" spans="1:24" s="17" customFormat="1" ht="26.25" customHeight="1">
      <c r="A132" s="13">
        <v>130</v>
      </c>
      <c r="B132" s="59" t="s">
        <v>857</v>
      </c>
      <c r="C132" s="14">
        <v>28</v>
      </c>
      <c r="D132" s="14">
        <v>7</v>
      </c>
      <c r="E132" s="14">
        <v>2010</v>
      </c>
      <c r="F132" s="98">
        <f t="shared" ref="F132:F195" si="4">DATE(E132,D132,C132)</f>
        <v>40387</v>
      </c>
      <c r="G132" s="91">
        <v>21310520329</v>
      </c>
      <c r="H132" s="13" t="s">
        <v>45</v>
      </c>
      <c r="I132" s="13">
        <v>4</v>
      </c>
      <c r="J132" s="13" t="s">
        <v>901</v>
      </c>
      <c r="K132" s="13" t="s">
        <v>127</v>
      </c>
      <c r="L132" s="22" t="s">
        <v>590</v>
      </c>
      <c r="M132" s="20"/>
      <c r="N132" s="26">
        <v>379926707</v>
      </c>
      <c r="O132" s="88" t="s">
        <v>911</v>
      </c>
      <c r="P132" s="88" t="s">
        <v>919</v>
      </c>
      <c r="Q132" s="89" t="s">
        <v>908</v>
      </c>
      <c r="R132" s="15" t="str">
        <f t="shared" ref="R132:R195" si="5">"Toefl Primary định kỳ Hải Phòng - "&amp;O132</f>
        <v>Toefl Primary định kỳ Hải Phòng - Phòng thi số 1</v>
      </c>
      <c r="S132" s="15"/>
      <c r="T132" s="15"/>
      <c r="U132" s="15"/>
      <c r="V132" s="15"/>
      <c r="W132" s="15"/>
      <c r="X132" s="15"/>
    </row>
    <row r="133" spans="1:24" s="17" customFormat="1" ht="26.25" customHeight="1">
      <c r="A133" s="13">
        <v>131</v>
      </c>
      <c r="B133" s="59" t="s">
        <v>858</v>
      </c>
      <c r="C133" s="14">
        <v>22</v>
      </c>
      <c r="D133" s="14">
        <v>11</v>
      </c>
      <c r="E133" s="14">
        <v>2010</v>
      </c>
      <c r="F133" s="98">
        <f t="shared" si="4"/>
        <v>40504</v>
      </c>
      <c r="G133" s="91">
        <v>21310520330</v>
      </c>
      <c r="H133" s="13" t="s">
        <v>32</v>
      </c>
      <c r="I133" s="13">
        <v>4</v>
      </c>
      <c r="J133" s="13" t="s">
        <v>901</v>
      </c>
      <c r="K133" s="13" t="s">
        <v>127</v>
      </c>
      <c r="L133" s="22" t="s">
        <v>590</v>
      </c>
      <c r="M133" s="20"/>
      <c r="N133" s="26">
        <v>984798209</v>
      </c>
      <c r="O133" s="88" t="s">
        <v>911</v>
      </c>
      <c r="P133" s="88" t="s">
        <v>919</v>
      </c>
      <c r="Q133" s="89" t="s">
        <v>908</v>
      </c>
      <c r="R133" s="15" t="str">
        <f t="shared" si="5"/>
        <v>Toefl Primary định kỳ Hải Phòng - Phòng thi số 1</v>
      </c>
      <c r="S133" s="15"/>
      <c r="T133" s="15"/>
      <c r="U133" s="15"/>
      <c r="V133" s="15"/>
      <c r="W133" s="15"/>
      <c r="X133" s="15"/>
    </row>
    <row r="134" spans="1:24" s="17" customFormat="1" ht="26.25" customHeight="1">
      <c r="A134" s="13">
        <v>132</v>
      </c>
      <c r="B134" s="59" t="s">
        <v>862</v>
      </c>
      <c r="C134" s="14">
        <v>26</v>
      </c>
      <c r="D134" s="14">
        <v>1</v>
      </c>
      <c r="E134" s="14">
        <v>2010</v>
      </c>
      <c r="F134" s="98">
        <f t="shared" si="4"/>
        <v>40204</v>
      </c>
      <c r="G134" s="91">
        <v>21310520331</v>
      </c>
      <c r="H134" s="13" t="s">
        <v>48</v>
      </c>
      <c r="I134" s="13">
        <v>4</v>
      </c>
      <c r="J134" s="13" t="s">
        <v>901</v>
      </c>
      <c r="K134" s="13" t="s">
        <v>127</v>
      </c>
      <c r="L134" s="22" t="s">
        <v>590</v>
      </c>
      <c r="M134" s="20"/>
      <c r="N134" s="26">
        <v>866732726</v>
      </c>
      <c r="O134" s="88" t="s">
        <v>911</v>
      </c>
      <c r="P134" s="88" t="s">
        <v>919</v>
      </c>
      <c r="Q134" s="89" t="s">
        <v>908</v>
      </c>
      <c r="R134" s="15" t="str">
        <f t="shared" si="5"/>
        <v>Toefl Primary định kỳ Hải Phòng - Phòng thi số 1</v>
      </c>
      <c r="S134" s="15"/>
      <c r="T134" s="15"/>
      <c r="U134" s="15"/>
      <c r="V134" s="15"/>
      <c r="W134" s="15"/>
      <c r="X134" s="15"/>
    </row>
    <row r="135" spans="1:24" s="17" customFormat="1" ht="26.25" customHeight="1">
      <c r="A135" s="13">
        <v>133</v>
      </c>
      <c r="B135" s="59" t="s">
        <v>861</v>
      </c>
      <c r="C135" s="14">
        <v>4</v>
      </c>
      <c r="D135" s="14">
        <v>8</v>
      </c>
      <c r="E135" s="14">
        <v>2010</v>
      </c>
      <c r="F135" s="98">
        <f t="shared" si="4"/>
        <v>40394</v>
      </c>
      <c r="G135" s="91">
        <v>21310520332</v>
      </c>
      <c r="H135" s="13" t="s">
        <v>48</v>
      </c>
      <c r="I135" s="13">
        <v>4</v>
      </c>
      <c r="J135" s="13" t="s">
        <v>901</v>
      </c>
      <c r="K135" s="13" t="s">
        <v>127</v>
      </c>
      <c r="L135" s="22" t="s">
        <v>590</v>
      </c>
      <c r="M135" s="20"/>
      <c r="N135" s="26">
        <v>395072955</v>
      </c>
      <c r="O135" s="88" t="s">
        <v>911</v>
      </c>
      <c r="P135" s="88" t="s">
        <v>919</v>
      </c>
      <c r="Q135" s="89" t="s">
        <v>908</v>
      </c>
      <c r="R135" s="15" t="str">
        <f t="shared" si="5"/>
        <v>Toefl Primary định kỳ Hải Phòng - Phòng thi số 1</v>
      </c>
      <c r="S135" s="15"/>
      <c r="T135" s="15"/>
      <c r="U135" s="15"/>
      <c r="V135" s="15"/>
      <c r="W135" s="15"/>
      <c r="X135" s="15"/>
    </row>
    <row r="136" spans="1:24" s="17" customFormat="1" ht="26.25" customHeight="1">
      <c r="A136" s="13">
        <v>134</v>
      </c>
      <c r="B136" s="59" t="s">
        <v>860</v>
      </c>
      <c r="C136" s="14">
        <v>5</v>
      </c>
      <c r="D136" s="14">
        <v>5</v>
      </c>
      <c r="E136" s="14">
        <v>2010</v>
      </c>
      <c r="F136" s="98">
        <f t="shared" si="4"/>
        <v>40303</v>
      </c>
      <c r="G136" s="91">
        <v>21310520333</v>
      </c>
      <c r="H136" s="13" t="s">
        <v>48</v>
      </c>
      <c r="I136" s="13">
        <v>4</v>
      </c>
      <c r="J136" s="13" t="s">
        <v>901</v>
      </c>
      <c r="K136" s="13" t="s">
        <v>127</v>
      </c>
      <c r="L136" s="22" t="s">
        <v>590</v>
      </c>
      <c r="M136" s="20"/>
      <c r="N136" s="26">
        <v>367850083</v>
      </c>
      <c r="O136" s="88" t="s">
        <v>911</v>
      </c>
      <c r="P136" s="88" t="s">
        <v>919</v>
      </c>
      <c r="Q136" s="89" t="s">
        <v>908</v>
      </c>
      <c r="R136" s="15" t="str">
        <f t="shared" si="5"/>
        <v>Toefl Primary định kỳ Hải Phòng - Phòng thi số 1</v>
      </c>
      <c r="S136" s="15"/>
      <c r="T136" s="15"/>
      <c r="U136" s="15"/>
      <c r="V136" s="15"/>
      <c r="W136" s="15"/>
      <c r="X136" s="15"/>
    </row>
    <row r="137" spans="1:24" s="17" customFormat="1" ht="26.25" customHeight="1">
      <c r="A137" s="13">
        <v>135</v>
      </c>
      <c r="B137" s="59" t="s">
        <v>863</v>
      </c>
      <c r="C137" s="14">
        <v>5</v>
      </c>
      <c r="D137" s="14">
        <v>4</v>
      </c>
      <c r="E137" s="14">
        <v>2009</v>
      </c>
      <c r="F137" s="98">
        <f t="shared" si="4"/>
        <v>39908</v>
      </c>
      <c r="G137" s="91">
        <v>21310520334</v>
      </c>
      <c r="H137" s="13" t="s">
        <v>39</v>
      </c>
      <c r="I137" s="13">
        <v>5</v>
      </c>
      <c r="J137" s="13" t="s">
        <v>901</v>
      </c>
      <c r="K137" s="13" t="s">
        <v>127</v>
      </c>
      <c r="L137" s="22" t="s">
        <v>590</v>
      </c>
      <c r="M137" s="20"/>
      <c r="N137" s="26">
        <v>906110482</v>
      </c>
      <c r="O137" s="88" t="s">
        <v>911</v>
      </c>
      <c r="P137" s="88" t="s">
        <v>919</v>
      </c>
      <c r="Q137" s="89" t="s">
        <v>908</v>
      </c>
      <c r="R137" s="15" t="str">
        <f t="shared" si="5"/>
        <v>Toefl Primary định kỳ Hải Phòng - Phòng thi số 1</v>
      </c>
      <c r="S137" s="15"/>
      <c r="T137" s="15"/>
      <c r="U137" s="15"/>
      <c r="V137" s="15"/>
      <c r="W137" s="15"/>
      <c r="X137" s="15"/>
    </row>
    <row r="138" spans="1:24" s="17" customFormat="1" ht="26.25" customHeight="1">
      <c r="A138" s="13">
        <v>136</v>
      </c>
      <c r="B138" s="59" t="s">
        <v>865</v>
      </c>
      <c r="C138" s="14">
        <v>23</v>
      </c>
      <c r="D138" s="14">
        <v>5</v>
      </c>
      <c r="E138" s="14">
        <v>2009</v>
      </c>
      <c r="F138" s="98">
        <f t="shared" si="4"/>
        <v>39956</v>
      </c>
      <c r="G138" s="91">
        <v>21310520335</v>
      </c>
      <c r="H138" s="13" t="s">
        <v>52</v>
      </c>
      <c r="I138" s="13">
        <v>5</v>
      </c>
      <c r="J138" s="13" t="s">
        <v>901</v>
      </c>
      <c r="K138" s="13" t="s">
        <v>127</v>
      </c>
      <c r="L138" s="22" t="s">
        <v>590</v>
      </c>
      <c r="M138" s="20"/>
      <c r="N138" s="26">
        <v>762373342</v>
      </c>
      <c r="O138" s="88" t="s">
        <v>911</v>
      </c>
      <c r="P138" s="88" t="s">
        <v>919</v>
      </c>
      <c r="Q138" s="89" t="s">
        <v>908</v>
      </c>
      <c r="R138" s="15" t="str">
        <f t="shared" si="5"/>
        <v>Toefl Primary định kỳ Hải Phòng - Phòng thi số 1</v>
      </c>
      <c r="S138" s="15"/>
      <c r="T138" s="15"/>
      <c r="U138" s="15"/>
      <c r="V138" s="15"/>
      <c r="W138" s="15"/>
      <c r="X138" s="15"/>
    </row>
    <row r="139" spans="1:24" s="17" customFormat="1" ht="26.25" customHeight="1">
      <c r="A139" s="13">
        <v>137</v>
      </c>
      <c r="B139" s="59" t="s">
        <v>866</v>
      </c>
      <c r="C139" s="14">
        <v>3</v>
      </c>
      <c r="D139" s="14">
        <v>1</v>
      </c>
      <c r="E139" s="14">
        <v>2009</v>
      </c>
      <c r="F139" s="98">
        <f t="shared" si="4"/>
        <v>39816</v>
      </c>
      <c r="G139" s="91">
        <v>21310520336</v>
      </c>
      <c r="H139" s="13" t="s">
        <v>41</v>
      </c>
      <c r="I139" s="13">
        <v>5</v>
      </c>
      <c r="J139" s="13" t="s">
        <v>901</v>
      </c>
      <c r="K139" s="13" t="s">
        <v>127</v>
      </c>
      <c r="L139" s="22" t="s">
        <v>590</v>
      </c>
      <c r="M139" s="20"/>
      <c r="N139" s="26">
        <v>369916982</v>
      </c>
      <c r="O139" s="88" t="s">
        <v>911</v>
      </c>
      <c r="P139" s="88" t="s">
        <v>919</v>
      </c>
      <c r="Q139" s="89" t="s">
        <v>908</v>
      </c>
      <c r="R139" s="15" t="str">
        <f t="shared" si="5"/>
        <v>Toefl Primary định kỳ Hải Phòng - Phòng thi số 1</v>
      </c>
      <c r="S139" s="15"/>
      <c r="T139" s="15"/>
      <c r="U139" s="15"/>
      <c r="V139" s="15"/>
      <c r="W139" s="15"/>
      <c r="X139" s="15"/>
    </row>
    <row r="140" spans="1:24" s="17" customFormat="1" ht="26.25" customHeight="1">
      <c r="A140" s="13">
        <v>138</v>
      </c>
      <c r="B140" s="59" t="s">
        <v>867</v>
      </c>
      <c r="C140" s="14">
        <v>8</v>
      </c>
      <c r="D140" s="14">
        <v>6</v>
      </c>
      <c r="E140" s="14">
        <v>2009</v>
      </c>
      <c r="F140" s="98">
        <f t="shared" si="4"/>
        <v>39972</v>
      </c>
      <c r="G140" s="91">
        <v>21310520337</v>
      </c>
      <c r="H140" s="13" t="s">
        <v>41</v>
      </c>
      <c r="I140" s="13">
        <v>5</v>
      </c>
      <c r="J140" s="13" t="s">
        <v>901</v>
      </c>
      <c r="K140" s="13" t="s">
        <v>127</v>
      </c>
      <c r="L140" s="22" t="s">
        <v>590</v>
      </c>
      <c r="M140" s="20"/>
      <c r="N140" s="26">
        <v>356638383</v>
      </c>
      <c r="O140" s="88" t="s">
        <v>911</v>
      </c>
      <c r="P140" s="88" t="s">
        <v>919</v>
      </c>
      <c r="Q140" s="89" t="s">
        <v>908</v>
      </c>
      <c r="R140" s="15" t="str">
        <f t="shared" si="5"/>
        <v>Toefl Primary định kỳ Hải Phòng - Phòng thi số 1</v>
      </c>
      <c r="S140" s="15"/>
      <c r="T140" s="15"/>
      <c r="U140" s="15"/>
      <c r="V140" s="15"/>
      <c r="W140" s="15"/>
      <c r="X140" s="15"/>
    </row>
    <row r="141" spans="1:24" s="17" customFormat="1" ht="26.25" customHeight="1">
      <c r="A141" s="13">
        <v>139</v>
      </c>
      <c r="B141" s="71" t="s">
        <v>756</v>
      </c>
      <c r="C141" s="14">
        <v>3</v>
      </c>
      <c r="D141" s="14">
        <v>6</v>
      </c>
      <c r="E141" s="14">
        <v>2009</v>
      </c>
      <c r="F141" s="98">
        <f t="shared" si="4"/>
        <v>39967</v>
      </c>
      <c r="G141" s="91">
        <v>21310520338</v>
      </c>
      <c r="H141" s="13" t="s">
        <v>39</v>
      </c>
      <c r="I141" s="13">
        <v>5</v>
      </c>
      <c r="J141" s="13" t="s">
        <v>897</v>
      </c>
      <c r="K141" s="13" t="s">
        <v>127</v>
      </c>
      <c r="L141" s="22" t="s">
        <v>590</v>
      </c>
      <c r="M141" s="20"/>
      <c r="N141" s="26">
        <v>977285567</v>
      </c>
      <c r="O141" s="88" t="s">
        <v>911</v>
      </c>
      <c r="P141" s="88" t="s">
        <v>919</v>
      </c>
      <c r="Q141" s="89" t="s">
        <v>908</v>
      </c>
      <c r="R141" s="15" t="str">
        <f t="shared" si="5"/>
        <v>Toefl Primary định kỳ Hải Phòng - Phòng thi số 1</v>
      </c>
      <c r="S141" s="15"/>
      <c r="T141" s="15"/>
      <c r="U141" s="15"/>
      <c r="V141" s="15"/>
      <c r="W141" s="15"/>
      <c r="X141" s="15"/>
    </row>
    <row r="142" spans="1:24" s="17" customFormat="1" ht="26.25" customHeight="1">
      <c r="A142" s="13">
        <v>140</v>
      </c>
      <c r="B142" s="71" t="s">
        <v>758</v>
      </c>
      <c r="C142" s="14">
        <v>14</v>
      </c>
      <c r="D142" s="14">
        <v>2</v>
      </c>
      <c r="E142" s="14">
        <v>2009</v>
      </c>
      <c r="F142" s="98">
        <f t="shared" si="4"/>
        <v>39858</v>
      </c>
      <c r="G142" s="91">
        <v>21310520339</v>
      </c>
      <c r="H142" s="13" t="s">
        <v>39</v>
      </c>
      <c r="I142" s="13">
        <v>5</v>
      </c>
      <c r="J142" s="13" t="s">
        <v>897</v>
      </c>
      <c r="K142" s="13" t="s">
        <v>127</v>
      </c>
      <c r="L142" s="22" t="s">
        <v>590</v>
      </c>
      <c r="M142" s="20"/>
      <c r="N142" s="26">
        <v>93677307</v>
      </c>
      <c r="O142" s="88" t="s">
        <v>911</v>
      </c>
      <c r="P142" s="88" t="s">
        <v>919</v>
      </c>
      <c r="Q142" s="89" t="s">
        <v>908</v>
      </c>
      <c r="R142" s="15" t="str">
        <f t="shared" si="5"/>
        <v>Toefl Primary định kỳ Hải Phòng - Phòng thi số 1</v>
      </c>
      <c r="S142" s="15"/>
      <c r="T142" s="15"/>
      <c r="U142" s="15"/>
      <c r="V142" s="15"/>
      <c r="W142" s="15"/>
      <c r="X142" s="15"/>
    </row>
    <row r="143" spans="1:24" s="17" customFormat="1" ht="26.25" customHeight="1">
      <c r="A143" s="13">
        <v>141</v>
      </c>
      <c r="B143" s="71" t="s">
        <v>753</v>
      </c>
      <c r="C143" s="14">
        <v>31</v>
      </c>
      <c r="D143" s="14">
        <v>3</v>
      </c>
      <c r="E143" s="14">
        <v>2009</v>
      </c>
      <c r="F143" s="98">
        <f t="shared" si="4"/>
        <v>39903</v>
      </c>
      <c r="G143" s="91">
        <v>21310520340</v>
      </c>
      <c r="H143" s="13" t="s">
        <v>39</v>
      </c>
      <c r="I143" s="13">
        <v>5</v>
      </c>
      <c r="J143" s="13" t="s">
        <v>897</v>
      </c>
      <c r="K143" s="13" t="s">
        <v>127</v>
      </c>
      <c r="L143" s="22" t="s">
        <v>590</v>
      </c>
      <c r="M143" s="20"/>
      <c r="N143" s="26">
        <v>985850955</v>
      </c>
      <c r="O143" s="88" t="s">
        <v>911</v>
      </c>
      <c r="P143" s="88" t="s">
        <v>919</v>
      </c>
      <c r="Q143" s="89" t="s">
        <v>908</v>
      </c>
      <c r="R143" s="15" t="str">
        <f t="shared" si="5"/>
        <v>Toefl Primary định kỳ Hải Phòng - Phòng thi số 1</v>
      </c>
      <c r="S143" s="15"/>
      <c r="T143" s="15"/>
      <c r="U143" s="15"/>
      <c r="V143" s="15"/>
      <c r="W143" s="15"/>
      <c r="X143" s="15"/>
    </row>
    <row r="144" spans="1:24" s="17" customFormat="1" ht="26.25" customHeight="1">
      <c r="A144" s="13">
        <v>142</v>
      </c>
      <c r="B144" s="71" t="s">
        <v>752</v>
      </c>
      <c r="C144" s="14">
        <v>7</v>
      </c>
      <c r="D144" s="14">
        <v>9</v>
      </c>
      <c r="E144" s="14">
        <v>2009</v>
      </c>
      <c r="F144" s="98">
        <f t="shared" si="4"/>
        <v>40063</v>
      </c>
      <c r="G144" s="91">
        <v>21310520341</v>
      </c>
      <c r="H144" s="13" t="s">
        <v>39</v>
      </c>
      <c r="I144" s="13">
        <v>5</v>
      </c>
      <c r="J144" s="13" t="s">
        <v>897</v>
      </c>
      <c r="K144" s="13" t="s">
        <v>127</v>
      </c>
      <c r="L144" s="22" t="s">
        <v>590</v>
      </c>
      <c r="M144" s="20"/>
      <c r="N144" s="26">
        <v>936557116</v>
      </c>
      <c r="O144" s="88" t="s">
        <v>911</v>
      </c>
      <c r="P144" s="88" t="s">
        <v>919</v>
      </c>
      <c r="Q144" s="89" t="s">
        <v>908</v>
      </c>
      <c r="R144" s="15" t="str">
        <f t="shared" si="5"/>
        <v>Toefl Primary định kỳ Hải Phòng - Phòng thi số 1</v>
      </c>
      <c r="S144" s="15"/>
      <c r="T144" s="15"/>
      <c r="U144" s="15"/>
      <c r="V144" s="15"/>
      <c r="W144" s="15"/>
      <c r="X144" s="15"/>
    </row>
    <row r="145" spans="1:24" s="17" customFormat="1" ht="26.25" customHeight="1">
      <c r="A145" s="13">
        <v>143</v>
      </c>
      <c r="B145" s="71" t="s">
        <v>750</v>
      </c>
      <c r="C145" s="14">
        <v>30</v>
      </c>
      <c r="D145" s="14">
        <v>3</v>
      </c>
      <c r="E145" s="14">
        <v>2009</v>
      </c>
      <c r="F145" s="98">
        <f t="shared" si="4"/>
        <v>39902</v>
      </c>
      <c r="G145" s="91">
        <v>21310520342</v>
      </c>
      <c r="H145" s="13" t="s">
        <v>39</v>
      </c>
      <c r="I145" s="13">
        <v>5</v>
      </c>
      <c r="J145" s="13" t="s">
        <v>897</v>
      </c>
      <c r="K145" s="13" t="s">
        <v>127</v>
      </c>
      <c r="L145" s="22" t="s">
        <v>590</v>
      </c>
      <c r="M145" s="20"/>
      <c r="N145" s="26">
        <v>967467358</v>
      </c>
      <c r="O145" s="88" t="s">
        <v>911</v>
      </c>
      <c r="P145" s="88" t="s">
        <v>919</v>
      </c>
      <c r="Q145" s="89" t="s">
        <v>908</v>
      </c>
      <c r="R145" s="15" t="str">
        <f t="shared" si="5"/>
        <v>Toefl Primary định kỳ Hải Phòng - Phòng thi số 1</v>
      </c>
      <c r="S145" s="15"/>
      <c r="T145" s="15"/>
      <c r="U145" s="15"/>
      <c r="V145" s="15"/>
      <c r="W145" s="15"/>
      <c r="X145" s="15"/>
    </row>
    <row r="146" spans="1:24" s="17" customFormat="1" ht="26.25" customHeight="1">
      <c r="A146" s="13">
        <v>144</v>
      </c>
      <c r="B146" s="71" t="s">
        <v>751</v>
      </c>
      <c r="C146" s="14">
        <v>19</v>
      </c>
      <c r="D146" s="14">
        <v>7</v>
      </c>
      <c r="E146" s="14">
        <v>2009</v>
      </c>
      <c r="F146" s="98">
        <f t="shared" si="4"/>
        <v>40013</v>
      </c>
      <c r="G146" s="91">
        <v>21310520343</v>
      </c>
      <c r="H146" s="13" t="s">
        <v>39</v>
      </c>
      <c r="I146" s="13">
        <v>5</v>
      </c>
      <c r="J146" s="13" t="s">
        <v>897</v>
      </c>
      <c r="K146" s="13" t="s">
        <v>127</v>
      </c>
      <c r="L146" s="22" t="s">
        <v>590</v>
      </c>
      <c r="M146" s="20"/>
      <c r="N146" s="26">
        <v>978347620</v>
      </c>
      <c r="O146" s="88" t="s">
        <v>911</v>
      </c>
      <c r="P146" s="88" t="s">
        <v>919</v>
      </c>
      <c r="Q146" s="89" t="s">
        <v>908</v>
      </c>
      <c r="R146" s="15" t="str">
        <f t="shared" si="5"/>
        <v>Toefl Primary định kỳ Hải Phòng - Phòng thi số 1</v>
      </c>
      <c r="S146" s="15"/>
      <c r="T146" s="15"/>
      <c r="U146" s="15"/>
      <c r="V146" s="15"/>
      <c r="W146" s="15"/>
      <c r="X146" s="15"/>
    </row>
    <row r="147" spans="1:24" s="17" customFormat="1" ht="26.25" customHeight="1">
      <c r="A147" s="13">
        <v>145</v>
      </c>
      <c r="B147" s="71" t="s">
        <v>757</v>
      </c>
      <c r="C147" s="14">
        <v>24</v>
      </c>
      <c r="D147" s="14">
        <v>6</v>
      </c>
      <c r="E147" s="14">
        <v>2009</v>
      </c>
      <c r="F147" s="98">
        <f t="shared" si="4"/>
        <v>39988</v>
      </c>
      <c r="G147" s="91">
        <v>21310520344</v>
      </c>
      <c r="H147" s="13" t="s">
        <v>41</v>
      </c>
      <c r="I147" s="13">
        <v>5</v>
      </c>
      <c r="J147" s="13" t="s">
        <v>897</v>
      </c>
      <c r="K147" s="13" t="s">
        <v>127</v>
      </c>
      <c r="L147" s="22" t="s">
        <v>590</v>
      </c>
      <c r="M147" s="20"/>
      <c r="N147" s="26">
        <v>914827236</v>
      </c>
      <c r="O147" s="88" t="s">
        <v>911</v>
      </c>
      <c r="P147" s="88" t="s">
        <v>919</v>
      </c>
      <c r="Q147" s="89" t="s">
        <v>908</v>
      </c>
      <c r="R147" s="15" t="str">
        <f t="shared" si="5"/>
        <v>Toefl Primary định kỳ Hải Phòng - Phòng thi số 1</v>
      </c>
      <c r="S147" s="15"/>
      <c r="T147" s="15"/>
      <c r="U147" s="15"/>
      <c r="V147" s="15"/>
      <c r="W147" s="15"/>
      <c r="X147" s="15"/>
    </row>
    <row r="148" spans="1:24" s="17" customFormat="1" ht="26.25" customHeight="1">
      <c r="A148" s="13">
        <v>146</v>
      </c>
      <c r="B148" s="72" t="s">
        <v>389</v>
      </c>
      <c r="C148" s="41">
        <v>25</v>
      </c>
      <c r="D148" s="41">
        <v>7</v>
      </c>
      <c r="E148" s="41">
        <v>2009</v>
      </c>
      <c r="F148" s="98">
        <f t="shared" si="4"/>
        <v>40019</v>
      </c>
      <c r="G148" s="91">
        <v>21310520345</v>
      </c>
      <c r="H148" s="40" t="s">
        <v>41</v>
      </c>
      <c r="I148" s="40">
        <v>5</v>
      </c>
      <c r="J148" s="40" t="s">
        <v>897</v>
      </c>
      <c r="K148" s="40" t="s">
        <v>127</v>
      </c>
      <c r="L148" s="43" t="s">
        <v>590</v>
      </c>
      <c r="M148" s="46"/>
      <c r="N148" s="47">
        <v>984088254</v>
      </c>
      <c r="O148" s="88" t="s">
        <v>911</v>
      </c>
      <c r="P148" s="88" t="s">
        <v>919</v>
      </c>
      <c r="Q148" s="89" t="s">
        <v>908</v>
      </c>
      <c r="R148" s="15" t="str">
        <f t="shared" si="5"/>
        <v>Toefl Primary định kỳ Hải Phòng - Phòng thi số 1</v>
      </c>
      <c r="S148" s="15"/>
      <c r="T148" s="15"/>
      <c r="U148" s="15"/>
      <c r="V148" s="15"/>
      <c r="W148" s="15"/>
      <c r="X148" s="15"/>
    </row>
    <row r="149" spans="1:24" s="17" customFormat="1" ht="26.25" customHeight="1">
      <c r="A149" s="13">
        <v>147</v>
      </c>
      <c r="B149" s="71" t="s">
        <v>755</v>
      </c>
      <c r="C149" s="14">
        <v>10</v>
      </c>
      <c r="D149" s="14">
        <v>7</v>
      </c>
      <c r="E149" s="14">
        <v>2009</v>
      </c>
      <c r="F149" s="98">
        <f t="shared" si="4"/>
        <v>40004</v>
      </c>
      <c r="G149" s="91">
        <v>21310520346</v>
      </c>
      <c r="H149" s="13" t="s">
        <v>53</v>
      </c>
      <c r="I149" s="13">
        <v>5</v>
      </c>
      <c r="J149" s="13" t="s">
        <v>897</v>
      </c>
      <c r="K149" s="13" t="s">
        <v>127</v>
      </c>
      <c r="L149" s="22" t="s">
        <v>590</v>
      </c>
      <c r="M149" s="20"/>
      <c r="N149" s="26">
        <v>984206264</v>
      </c>
      <c r="O149" s="88" t="s">
        <v>911</v>
      </c>
      <c r="P149" s="88" t="s">
        <v>919</v>
      </c>
      <c r="Q149" s="89" t="s">
        <v>908</v>
      </c>
      <c r="R149" s="15" t="str">
        <f t="shared" si="5"/>
        <v>Toefl Primary định kỳ Hải Phòng - Phòng thi số 1</v>
      </c>
      <c r="S149" s="15"/>
      <c r="T149" s="15"/>
      <c r="U149" s="15"/>
      <c r="V149" s="15"/>
      <c r="W149" s="15"/>
      <c r="X149" s="15"/>
    </row>
    <row r="150" spans="1:24" s="17" customFormat="1" ht="26.25" customHeight="1">
      <c r="A150" s="13">
        <v>148</v>
      </c>
      <c r="B150" s="71" t="s">
        <v>378</v>
      </c>
      <c r="C150" s="14">
        <v>11</v>
      </c>
      <c r="D150" s="14">
        <v>8</v>
      </c>
      <c r="E150" s="14">
        <v>2010</v>
      </c>
      <c r="F150" s="98">
        <f t="shared" si="4"/>
        <v>40401</v>
      </c>
      <c r="G150" s="91">
        <v>21310520347</v>
      </c>
      <c r="H150" s="13" t="s">
        <v>45</v>
      </c>
      <c r="I150" s="13">
        <v>4</v>
      </c>
      <c r="J150" s="13" t="s">
        <v>895</v>
      </c>
      <c r="K150" s="13" t="s">
        <v>127</v>
      </c>
      <c r="L150" s="22" t="s">
        <v>590</v>
      </c>
      <c r="M150" s="20"/>
      <c r="N150" s="26">
        <v>948400012</v>
      </c>
      <c r="O150" s="88" t="s">
        <v>911</v>
      </c>
      <c r="P150" s="88" t="s">
        <v>919</v>
      </c>
      <c r="Q150" s="89" t="s">
        <v>908</v>
      </c>
      <c r="R150" s="15" t="str">
        <f t="shared" si="5"/>
        <v>Toefl Primary định kỳ Hải Phòng - Phòng thi số 1</v>
      </c>
      <c r="S150" s="15"/>
      <c r="T150" s="15"/>
      <c r="U150" s="15"/>
      <c r="V150" s="15"/>
      <c r="W150" s="15"/>
      <c r="X150" s="15"/>
    </row>
    <row r="151" spans="1:24" s="17" customFormat="1" ht="26.25" customHeight="1">
      <c r="A151" s="13">
        <v>149</v>
      </c>
      <c r="B151" s="71" t="s">
        <v>379</v>
      </c>
      <c r="C151" s="14">
        <v>25</v>
      </c>
      <c r="D151" s="14">
        <v>7</v>
      </c>
      <c r="E151" s="14">
        <v>2010</v>
      </c>
      <c r="F151" s="98">
        <f t="shared" si="4"/>
        <v>40384</v>
      </c>
      <c r="G151" s="91">
        <v>21310520348</v>
      </c>
      <c r="H151" s="13" t="s">
        <v>45</v>
      </c>
      <c r="I151" s="13">
        <v>4</v>
      </c>
      <c r="J151" s="13" t="s">
        <v>895</v>
      </c>
      <c r="K151" s="13" t="s">
        <v>127</v>
      </c>
      <c r="L151" s="22" t="s">
        <v>590</v>
      </c>
      <c r="M151" s="20"/>
      <c r="N151" s="26">
        <v>973119415</v>
      </c>
      <c r="O151" s="88" t="s">
        <v>911</v>
      </c>
      <c r="P151" s="88" t="s">
        <v>919</v>
      </c>
      <c r="Q151" s="89" t="s">
        <v>908</v>
      </c>
      <c r="R151" s="15" t="str">
        <f t="shared" si="5"/>
        <v>Toefl Primary định kỳ Hải Phòng - Phòng thi số 1</v>
      </c>
      <c r="S151" s="15"/>
      <c r="T151" s="15"/>
      <c r="U151" s="15"/>
      <c r="V151" s="15"/>
      <c r="W151" s="15"/>
      <c r="X151" s="15"/>
    </row>
    <row r="152" spans="1:24" s="17" customFormat="1" ht="26.25" customHeight="1">
      <c r="A152" s="13">
        <v>150</v>
      </c>
      <c r="B152" s="71" t="s">
        <v>380</v>
      </c>
      <c r="C152" s="14">
        <v>23</v>
      </c>
      <c r="D152" s="14">
        <v>9</v>
      </c>
      <c r="E152" s="14">
        <v>2010</v>
      </c>
      <c r="F152" s="98">
        <f t="shared" si="4"/>
        <v>40444</v>
      </c>
      <c r="G152" s="91">
        <v>21310520349</v>
      </c>
      <c r="H152" s="13" t="s">
        <v>45</v>
      </c>
      <c r="I152" s="13">
        <v>4</v>
      </c>
      <c r="J152" s="13" t="s">
        <v>895</v>
      </c>
      <c r="K152" s="13" t="s">
        <v>127</v>
      </c>
      <c r="L152" s="22" t="s">
        <v>590</v>
      </c>
      <c r="M152" s="20"/>
      <c r="N152" s="26">
        <v>932258186</v>
      </c>
      <c r="O152" s="88" t="s">
        <v>911</v>
      </c>
      <c r="P152" s="88" t="s">
        <v>919</v>
      </c>
      <c r="Q152" s="89" t="s">
        <v>908</v>
      </c>
      <c r="R152" s="15" t="str">
        <f t="shared" si="5"/>
        <v>Toefl Primary định kỳ Hải Phòng - Phòng thi số 1</v>
      </c>
      <c r="S152" s="15"/>
      <c r="T152" s="15"/>
      <c r="U152" s="15"/>
      <c r="V152" s="15"/>
      <c r="W152" s="15"/>
      <c r="X152" s="15"/>
    </row>
    <row r="153" spans="1:24" s="17" customFormat="1" ht="26.25" customHeight="1">
      <c r="A153" s="13">
        <v>151</v>
      </c>
      <c r="B153" s="71" t="s">
        <v>376</v>
      </c>
      <c r="C153" s="14">
        <v>4</v>
      </c>
      <c r="D153" s="14">
        <v>4</v>
      </c>
      <c r="E153" s="14">
        <v>2010</v>
      </c>
      <c r="F153" s="98">
        <f t="shared" si="4"/>
        <v>40272</v>
      </c>
      <c r="G153" s="91">
        <v>21310520350</v>
      </c>
      <c r="H153" s="13" t="s">
        <v>45</v>
      </c>
      <c r="I153" s="13">
        <v>4</v>
      </c>
      <c r="J153" s="13" t="s">
        <v>895</v>
      </c>
      <c r="K153" s="13" t="s">
        <v>127</v>
      </c>
      <c r="L153" s="22" t="s">
        <v>590</v>
      </c>
      <c r="M153" s="20"/>
      <c r="N153" s="26">
        <v>984514359</v>
      </c>
      <c r="O153" s="88" t="s">
        <v>912</v>
      </c>
      <c r="P153" s="88" t="s">
        <v>919</v>
      </c>
      <c r="Q153" s="89" t="s">
        <v>908</v>
      </c>
      <c r="R153" s="15" t="str">
        <f t="shared" si="5"/>
        <v>Toefl Primary định kỳ Hải Phòng - Phòng thi số 2</v>
      </c>
      <c r="S153" s="15"/>
      <c r="T153" s="15"/>
      <c r="U153" s="15"/>
      <c r="V153" s="15"/>
      <c r="W153" s="15"/>
      <c r="X153" s="15"/>
    </row>
    <row r="154" spans="1:24" s="17" customFormat="1" ht="26.25" customHeight="1">
      <c r="A154" s="13">
        <v>152</v>
      </c>
      <c r="B154" s="71" t="s">
        <v>375</v>
      </c>
      <c r="C154" s="14">
        <v>3</v>
      </c>
      <c r="D154" s="14">
        <v>10</v>
      </c>
      <c r="E154" s="14">
        <v>2010</v>
      </c>
      <c r="F154" s="98">
        <f t="shared" si="4"/>
        <v>40454</v>
      </c>
      <c r="G154" s="91">
        <v>21310520351</v>
      </c>
      <c r="H154" s="13" t="s">
        <v>45</v>
      </c>
      <c r="I154" s="13">
        <v>4</v>
      </c>
      <c r="J154" s="13" t="s">
        <v>895</v>
      </c>
      <c r="K154" s="13" t="s">
        <v>127</v>
      </c>
      <c r="L154" s="22" t="s">
        <v>590</v>
      </c>
      <c r="M154" s="20"/>
      <c r="N154" s="26">
        <v>983279793</v>
      </c>
      <c r="O154" s="88" t="s">
        <v>912</v>
      </c>
      <c r="P154" s="88" t="s">
        <v>919</v>
      </c>
      <c r="Q154" s="89" t="s">
        <v>908</v>
      </c>
      <c r="R154" s="15" t="str">
        <f t="shared" si="5"/>
        <v>Toefl Primary định kỳ Hải Phòng - Phòng thi số 2</v>
      </c>
      <c r="S154" s="15"/>
      <c r="T154" s="15"/>
      <c r="U154" s="15"/>
      <c r="V154" s="15"/>
      <c r="W154" s="15"/>
      <c r="X154" s="15"/>
    </row>
    <row r="155" spans="1:24" s="17" customFormat="1" ht="26.25" customHeight="1">
      <c r="A155" s="13">
        <v>153</v>
      </c>
      <c r="B155" s="71" t="s">
        <v>382</v>
      </c>
      <c r="C155" s="14">
        <v>15</v>
      </c>
      <c r="D155" s="14">
        <v>7</v>
      </c>
      <c r="E155" s="14">
        <v>2010</v>
      </c>
      <c r="F155" s="98">
        <f t="shared" si="4"/>
        <v>40374</v>
      </c>
      <c r="G155" s="91">
        <v>21310520352</v>
      </c>
      <c r="H155" s="13" t="s">
        <v>28</v>
      </c>
      <c r="I155" s="13">
        <v>4</v>
      </c>
      <c r="J155" s="13" t="s">
        <v>895</v>
      </c>
      <c r="K155" s="13" t="s">
        <v>127</v>
      </c>
      <c r="L155" s="22" t="s">
        <v>590</v>
      </c>
      <c r="M155" s="20"/>
      <c r="N155" s="26">
        <v>374008999</v>
      </c>
      <c r="O155" s="88" t="s">
        <v>912</v>
      </c>
      <c r="P155" s="88" t="s">
        <v>919</v>
      </c>
      <c r="Q155" s="89" t="s">
        <v>908</v>
      </c>
      <c r="R155" s="15" t="str">
        <f t="shared" si="5"/>
        <v>Toefl Primary định kỳ Hải Phòng - Phòng thi số 2</v>
      </c>
      <c r="S155" s="15"/>
      <c r="T155" s="15"/>
      <c r="U155" s="15"/>
      <c r="V155" s="15"/>
      <c r="W155" s="15"/>
      <c r="X155" s="15"/>
    </row>
    <row r="156" spans="1:24" s="17" customFormat="1" ht="26.25" customHeight="1">
      <c r="A156" s="13">
        <v>154</v>
      </c>
      <c r="B156" s="71" t="s">
        <v>381</v>
      </c>
      <c r="C156" s="14">
        <v>25</v>
      </c>
      <c r="D156" s="14">
        <v>2</v>
      </c>
      <c r="E156" s="14">
        <v>2010</v>
      </c>
      <c r="F156" s="98">
        <f t="shared" si="4"/>
        <v>40234</v>
      </c>
      <c r="G156" s="91">
        <v>21310520353</v>
      </c>
      <c r="H156" s="13" t="s">
        <v>28</v>
      </c>
      <c r="I156" s="13">
        <v>4</v>
      </c>
      <c r="J156" s="13" t="s">
        <v>895</v>
      </c>
      <c r="K156" s="13" t="s">
        <v>127</v>
      </c>
      <c r="L156" s="22" t="s">
        <v>590</v>
      </c>
      <c r="M156" s="20"/>
      <c r="N156" s="26">
        <v>779855888</v>
      </c>
      <c r="O156" s="88" t="s">
        <v>912</v>
      </c>
      <c r="P156" s="88" t="s">
        <v>919</v>
      </c>
      <c r="Q156" s="89" t="s">
        <v>908</v>
      </c>
      <c r="R156" s="15" t="str">
        <f t="shared" si="5"/>
        <v>Toefl Primary định kỳ Hải Phòng - Phòng thi số 2</v>
      </c>
      <c r="S156" s="15"/>
      <c r="T156" s="15"/>
      <c r="U156" s="15"/>
      <c r="V156" s="15"/>
      <c r="W156" s="15"/>
      <c r="X156" s="15"/>
    </row>
    <row r="157" spans="1:24" s="17" customFormat="1" ht="26.25" customHeight="1">
      <c r="A157" s="13">
        <v>155</v>
      </c>
      <c r="B157" s="71" t="s">
        <v>239</v>
      </c>
      <c r="C157" s="14">
        <v>1</v>
      </c>
      <c r="D157" s="14">
        <v>5</v>
      </c>
      <c r="E157" s="14">
        <v>2010</v>
      </c>
      <c r="F157" s="98">
        <f t="shared" si="4"/>
        <v>40299</v>
      </c>
      <c r="G157" s="91">
        <v>21310520354</v>
      </c>
      <c r="H157" s="13" t="s">
        <v>28</v>
      </c>
      <c r="I157" s="13">
        <v>4</v>
      </c>
      <c r="J157" s="13" t="s">
        <v>895</v>
      </c>
      <c r="K157" s="13" t="s">
        <v>127</v>
      </c>
      <c r="L157" s="22" t="s">
        <v>590</v>
      </c>
      <c r="M157" s="20"/>
      <c r="N157" s="26">
        <v>916885556</v>
      </c>
      <c r="O157" s="88" t="s">
        <v>912</v>
      </c>
      <c r="P157" s="88" t="s">
        <v>919</v>
      </c>
      <c r="Q157" s="89" t="s">
        <v>908</v>
      </c>
      <c r="R157" s="15" t="str">
        <f t="shared" si="5"/>
        <v>Toefl Primary định kỳ Hải Phòng - Phòng thi số 2</v>
      </c>
      <c r="S157" s="15"/>
      <c r="T157" s="15"/>
      <c r="U157" s="15"/>
      <c r="V157" s="15"/>
      <c r="W157" s="15"/>
      <c r="X157" s="15"/>
    </row>
    <row r="158" spans="1:24" s="45" customFormat="1" ht="26.25" customHeight="1">
      <c r="A158" s="40">
        <v>156</v>
      </c>
      <c r="B158" s="71" t="s">
        <v>385</v>
      </c>
      <c r="C158" s="14">
        <v>2</v>
      </c>
      <c r="D158" s="14">
        <v>7</v>
      </c>
      <c r="E158" s="14">
        <v>2010</v>
      </c>
      <c r="F158" s="98">
        <f t="shared" si="4"/>
        <v>40361</v>
      </c>
      <c r="G158" s="91">
        <v>21310520355</v>
      </c>
      <c r="H158" s="13" t="s">
        <v>46</v>
      </c>
      <c r="I158" s="13">
        <v>4</v>
      </c>
      <c r="J158" s="13" t="s">
        <v>895</v>
      </c>
      <c r="K158" s="13" t="s">
        <v>127</v>
      </c>
      <c r="L158" s="22" t="s">
        <v>590</v>
      </c>
      <c r="M158" s="20"/>
      <c r="N158" s="26">
        <v>937872688</v>
      </c>
      <c r="O158" s="88" t="s">
        <v>912</v>
      </c>
      <c r="P158" s="88" t="s">
        <v>919</v>
      </c>
      <c r="Q158" s="89" t="s">
        <v>908</v>
      </c>
      <c r="R158" s="15" t="str">
        <f t="shared" si="5"/>
        <v>Toefl Primary định kỳ Hải Phòng - Phòng thi số 2</v>
      </c>
      <c r="S158" s="44"/>
      <c r="T158" s="44"/>
      <c r="U158" s="44"/>
      <c r="V158" s="44"/>
      <c r="W158" s="44"/>
      <c r="X158" s="44"/>
    </row>
    <row r="159" spans="1:24" s="29" customFormat="1" ht="26.25" customHeight="1">
      <c r="A159" s="13">
        <v>157</v>
      </c>
      <c r="B159" s="71" t="s">
        <v>384</v>
      </c>
      <c r="C159" s="14">
        <v>11</v>
      </c>
      <c r="D159" s="14">
        <v>12</v>
      </c>
      <c r="E159" s="14">
        <v>2010</v>
      </c>
      <c r="F159" s="98">
        <f t="shared" si="4"/>
        <v>40523</v>
      </c>
      <c r="G159" s="91">
        <v>21310520356</v>
      </c>
      <c r="H159" s="13" t="s">
        <v>46</v>
      </c>
      <c r="I159" s="13">
        <v>4</v>
      </c>
      <c r="J159" s="13" t="s">
        <v>895</v>
      </c>
      <c r="K159" s="13" t="s">
        <v>127</v>
      </c>
      <c r="L159" s="22" t="s">
        <v>590</v>
      </c>
      <c r="M159" s="20"/>
      <c r="N159" s="26">
        <v>349895188</v>
      </c>
      <c r="O159" s="88" t="s">
        <v>912</v>
      </c>
      <c r="P159" s="88" t="s">
        <v>919</v>
      </c>
      <c r="Q159" s="89" t="s">
        <v>908</v>
      </c>
      <c r="R159" s="15" t="str">
        <f t="shared" si="5"/>
        <v>Toefl Primary định kỳ Hải Phòng - Phòng thi số 2</v>
      </c>
      <c r="S159" s="15"/>
      <c r="T159" s="15"/>
      <c r="U159" s="15"/>
      <c r="V159" s="15"/>
      <c r="W159" s="15"/>
      <c r="X159" s="15"/>
    </row>
    <row r="160" spans="1:24" s="29" customFormat="1" ht="26.25" customHeight="1">
      <c r="A160" s="13">
        <v>158</v>
      </c>
      <c r="B160" s="71" t="s">
        <v>386</v>
      </c>
      <c r="C160" s="14">
        <v>23</v>
      </c>
      <c r="D160" s="14">
        <v>9</v>
      </c>
      <c r="E160" s="14">
        <v>2009</v>
      </c>
      <c r="F160" s="98">
        <f t="shared" si="4"/>
        <v>40079</v>
      </c>
      <c r="G160" s="91">
        <v>21310520357</v>
      </c>
      <c r="H160" s="13" t="s">
        <v>39</v>
      </c>
      <c r="I160" s="13">
        <v>5</v>
      </c>
      <c r="J160" s="13" t="s">
        <v>895</v>
      </c>
      <c r="K160" s="13" t="s">
        <v>127</v>
      </c>
      <c r="L160" s="22" t="s">
        <v>590</v>
      </c>
      <c r="M160" s="20"/>
      <c r="N160" s="26">
        <v>904343404</v>
      </c>
      <c r="O160" s="88" t="s">
        <v>912</v>
      </c>
      <c r="P160" s="88" t="s">
        <v>919</v>
      </c>
      <c r="Q160" s="89" t="s">
        <v>908</v>
      </c>
      <c r="R160" s="15" t="str">
        <f t="shared" si="5"/>
        <v>Toefl Primary định kỳ Hải Phòng - Phòng thi số 2</v>
      </c>
      <c r="S160" s="15"/>
      <c r="T160" s="15"/>
      <c r="U160" s="15"/>
      <c r="V160" s="15"/>
      <c r="W160" s="15"/>
      <c r="X160" s="15"/>
    </row>
    <row r="161" spans="1:24" s="29" customFormat="1" ht="26.25" customHeight="1">
      <c r="A161" s="13">
        <v>159</v>
      </c>
      <c r="B161" s="71" t="s">
        <v>387</v>
      </c>
      <c r="C161" s="14">
        <v>30</v>
      </c>
      <c r="D161" s="14">
        <v>10</v>
      </c>
      <c r="E161" s="14">
        <v>2009</v>
      </c>
      <c r="F161" s="98">
        <f t="shared" si="4"/>
        <v>40116</v>
      </c>
      <c r="G161" s="91">
        <v>21310520358</v>
      </c>
      <c r="H161" s="13" t="s">
        <v>39</v>
      </c>
      <c r="I161" s="13">
        <v>5</v>
      </c>
      <c r="J161" s="13" t="s">
        <v>895</v>
      </c>
      <c r="K161" s="13" t="s">
        <v>127</v>
      </c>
      <c r="L161" s="22" t="s">
        <v>590</v>
      </c>
      <c r="M161" s="20"/>
      <c r="N161" s="26">
        <v>974162648</v>
      </c>
      <c r="O161" s="88" t="s">
        <v>912</v>
      </c>
      <c r="P161" s="88" t="s">
        <v>919</v>
      </c>
      <c r="Q161" s="89" t="s">
        <v>908</v>
      </c>
      <c r="R161" s="15" t="str">
        <f t="shared" si="5"/>
        <v>Toefl Primary định kỳ Hải Phòng - Phòng thi số 2</v>
      </c>
      <c r="S161" s="15"/>
      <c r="T161" s="15"/>
      <c r="U161" s="15"/>
      <c r="V161" s="15"/>
      <c r="W161" s="15"/>
      <c r="X161" s="15"/>
    </row>
    <row r="162" spans="1:24" s="29" customFormat="1" ht="26.25" customHeight="1">
      <c r="A162" s="13">
        <v>160</v>
      </c>
      <c r="B162" s="71" t="s">
        <v>390</v>
      </c>
      <c r="C162" s="14">
        <v>21</v>
      </c>
      <c r="D162" s="14">
        <v>1</v>
      </c>
      <c r="E162" s="14">
        <v>2009</v>
      </c>
      <c r="F162" s="98">
        <f t="shared" si="4"/>
        <v>39834</v>
      </c>
      <c r="G162" s="91">
        <v>21310520359</v>
      </c>
      <c r="H162" s="13" t="s">
        <v>39</v>
      </c>
      <c r="I162" s="13">
        <v>5</v>
      </c>
      <c r="J162" s="13" t="s">
        <v>895</v>
      </c>
      <c r="K162" s="13" t="s">
        <v>127</v>
      </c>
      <c r="L162" s="22" t="s">
        <v>590</v>
      </c>
      <c r="M162" s="20"/>
      <c r="N162" s="26">
        <v>904636230</v>
      </c>
      <c r="O162" s="88" t="s">
        <v>912</v>
      </c>
      <c r="P162" s="88" t="s">
        <v>919</v>
      </c>
      <c r="Q162" s="89" t="s">
        <v>908</v>
      </c>
      <c r="R162" s="15" t="str">
        <f t="shared" si="5"/>
        <v>Toefl Primary định kỳ Hải Phòng - Phòng thi số 2</v>
      </c>
      <c r="S162" s="15"/>
      <c r="T162" s="15"/>
      <c r="U162" s="15"/>
      <c r="V162" s="15"/>
      <c r="W162" s="15"/>
      <c r="X162" s="15"/>
    </row>
    <row r="163" spans="1:24" s="29" customFormat="1" ht="26.25" customHeight="1">
      <c r="A163" s="13">
        <v>161</v>
      </c>
      <c r="B163" s="71" t="s">
        <v>394</v>
      </c>
      <c r="C163" s="14">
        <v>6</v>
      </c>
      <c r="D163" s="14">
        <v>8</v>
      </c>
      <c r="E163" s="14">
        <v>2009</v>
      </c>
      <c r="F163" s="98">
        <f t="shared" si="4"/>
        <v>40031</v>
      </c>
      <c r="G163" s="91">
        <v>21310520360</v>
      </c>
      <c r="H163" s="13" t="s">
        <v>39</v>
      </c>
      <c r="I163" s="13">
        <v>5</v>
      </c>
      <c r="J163" s="13" t="s">
        <v>895</v>
      </c>
      <c r="K163" s="13" t="s">
        <v>127</v>
      </c>
      <c r="L163" s="22" t="s">
        <v>590</v>
      </c>
      <c r="M163" s="20"/>
      <c r="N163" s="26">
        <v>934257685</v>
      </c>
      <c r="O163" s="88" t="s">
        <v>912</v>
      </c>
      <c r="P163" s="88" t="s">
        <v>919</v>
      </c>
      <c r="Q163" s="89" t="s">
        <v>908</v>
      </c>
      <c r="R163" s="15" t="str">
        <f t="shared" si="5"/>
        <v>Toefl Primary định kỳ Hải Phòng - Phòng thi số 2</v>
      </c>
      <c r="S163" s="15"/>
      <c r="T163" s="15"/>
      <c r="U163" s="15"/>
      <c r="V163" s="15"/>
      <c r="W163" s="15"/>
      <c r="X163" s="15"/>
    </row>
    <row r="164" spans="1:24" s="29" customFormat="1" ht="26.25" customHeight="1">
      <c r="A164" s="13">
        <v>162</v>
      </c>
      <c r="B164" s="71" t="s">
        <v>393</v>
      </c>
      <c r="C164" s="14">
        <v>3</v>
      </c>
      <c r="D164" s="14">
        <v>1</v>
      </c>
      <c r="E164" s="14">
        <v>2009</v>
      </c>
      <c r="F164" s="98">
        <f t="shared" si="4"/>
        <v>39816</v>
      </c>
      <c r="G164" s="91">
        <v>21310520361</v>
      </c>
      <c r="H164" s="13" t="s">
        <v>39</v>
      </c>
      <c r="I164" s="13">
        <v>5</v>
      </c>
      <c r="J164" s="13" t="s">
        <v>895</v>
      </c>
      <c r="K164" s="13" t="s">
        <v>127</v>
      </c>
      <c r="L164" s="22" t="s">
        <v>590</v>
      </c>
      <c r="M164" s="20"/>
      <c r="N164" s="26">
        <v>981918472</v>
      </c>
      <c r="O164" s="88" t="s">
        <v>912</v>
      </c>
      <c r="P164" s="88" t="s">
        <v>919</v>
      </c>
      <c r="Q164" s="89" t="s">
        <v>908</v>
      </c>
      <c r="R164" s="15" t="str">
        <f t="shared" si="5"/>
        <v>Toefl Primary định kỳ Hải Phòng - Phòng thi số 2</v>
      </c>
      <c r="S164" s="15"/>
      <c r="T164" s="15"/>
      <c r="U164" s="15"/>
      <c r="V164" s="15"/>
      <c r="W164" s="15"/>
      <c r="X164" s="15"/>
    </row>
    <row r="165" spans="1:24" s="29" customFormat="1" ht="26.25" customHeight="1">
      <c r="A165" s="13">
        <v>163</v>
      </c>
      <c r="B165" s="71" t="s">
        <v>391</v>
      </c>
      <c r="C165" s="14">
        <v>23</v>
      </c>
      <c r="D165" s="14">
        <v>11</v>
      </c>
      <c r="E165" s="14">
        <v>2009</v>
      </c>
      <c r="F165" s="98">
        <f t="shared" si="4"/>
        <v>40140</v>
      </c>
      <c r="G165" s="91">
        <v>21310520362</v>
      </c>
      <c r="H165" s="13" t="s">
        <v>39</v>
      </c>
      <c r="I165" s="13">
        <v>5</v>
      </c>
      <c r="J165" s="13" t="s">
        <v>895</v>
      </c>
      <c r="K165" s="13" t="s">
        <v>127</v>
      </c>
      <c r="L165" s="22" t="s">
        <v>590</v>
      </c>
      <c r="M165" s="20"/>
      <c r="N165" s="26">
        <v>974769888</v>
      </c>
      <c r="O165" s="88" t="s">
        <v>912</v>
      </c>
      <c r="P165" s="88" t="s">
        <v>919</v>
      </c>
      <c r="Q165" s="89" t="s">
        <v>908</v>
      </c>
      <c r="R165" s="15" t="str">
        <f t="shared" si="5"/>
        <v>Toefl Primary định kỳ Hải Phòng - Phòng thi số 2</v>
      </c>
      <c r="S165" s="15"/>
      <c r="T165" s="15"/>
      <c r="U165" s="15"/>
      <c r="V165" s="15"/>
      <c r="W165" s="15"/>
      <c r="X165" s="15"/>
    </row>
    <row r="166" spans="1:24" s="29" customFormat="1" ht="26.25" customHeight="1">
      <c r="A166" s="13">
        <v>164</v>
      </c>
      <c r="B166" s="71" t="s">
        <v>389</v>
      </c>
      <c r="C166" s="14">
        <v>28</v>
      </c>
      <c r="D166" s="14">
        <v>9</v>
      </c>
      <c r="E166" s="14">
        <v>2009</v>
      </c>
      <c r="F166" s="98">
        <f t="shared" si="4"/>
        <v>40084</v>
      </c>
      <c r="G166" s="91">
        <v>21310520363</v>
      </c>
      <c r="H166" s="13" t="s">
        <v>39</v>
      </c>
      <c r="I166" s="13">
        <v>5</v>
      </c>
      <c r="J166" s="13" t="s">
        <v>895</v>
      </c>
      <c r="K166" s="13" t="s">
        <v>127</v>
      </c>
      <c r="L166" s="22" t="s">
        <v>590</v>
      </c>
      <c r="M166" s="20"/>
      <c r="N166" s="26">
        <v>982348227</v>
      </c>
      <c r="O166" s="88" t="s">
        <v>912</v>
      </c>
      <c r="P166" s="88" t="s">
        <v>919</v>
      </c>
      <c r="Q166" s="89" t="s">
        <v>908</v>
      </c>
      <c r="R166" s="15" t="str">
        <f t="shared" si="5"/>
        <v>Toefl Primary định kỳ Hải Phòng - Phòng thi số 2</v>
      </c>
      <c r="S166" s="15"/>
      <c r="T166" s="15"/>
      <c r="U166" s="15"/>
      <c r="V166" s="15"/>
      <c r="W166" s="15"/>
      <c r="X166" s="15"/>
    </row>
    <row r="167" spans="1:24" s="29" customFormat="1" ht="26.25" customHeight="1">
      <c r="A167" s="13">
        <v>165</v>
      </c>
      <c r="B167" s="71" t="s">
        <v>392</v>
      </c>
      <c r="C167" s="14">
        <v>20</v>
      </c>
      <c r="D167" s="14">
        <v>3</v>
      </c>
      <c r="E167" s="14">
        <v>2009</v>
      </c>
      <c r="F167" s="98">
        <f t="shared" si="4"/>
        <v>39892</v>
      </c>
      <c r="G167" s="91">
        <v>21310520364</v>
      </c>
      <c r="H167" s="13" t="s">
        <v>39</v>
      </c>
      <c r="I167" s="13">
        <v>5</v>
      </c>
      <c r="J167" s="13" t="s">
        <v>895</v>
      </c>
      <c r="K167" s="13" t="s">
        <v>127</v>
      </c>
      <c r="L167" s="22" t="s">
        <v>590</v>
      </c>
      <c r="M167" s="20"/>
      <c r="N167" s="26">
        <v>914842586</v>
      </c>
      <c r="O167" s="88" t="s">
        <v>912</v>
      </c>
      <c r="P167" s="88" t="s">
        <v>919</v>
      </c>
      <c r="Q167" s="89" t="s">
        <v>908</v>
      </c>
      <c r="R167" s="15" t="str">
        <f t="shared" si="5"/>
        <v>Toefl Primary định kỳ Hải Phòng - Phòng thi số 2</v>
      </c>
      <c r="S167" s="15"/>
      <c r="T167" s="15"/>
      <c r="U167" s="15"/>
      <c r="V167" s="15"/>
      <c r="W167" s="15"/>
      <c r="X167" s="15"/>
    </row>
    <row r="168" spans="1:24" s="29" customFormat="1" ht="26.25" customHeight="1">
      <c r="A168" s="13">
        <v>166</v>
      </c>
      <c r="B168" s="71" t="s">
        <v>399</v>
      </c>
      <c r="C168" s="14">
        <v>11</v>
      </c>
      <c r="D168" s="14">
        <v>5</v>
      </c>
      <c r="E168" s="14">
        <v>2009</v>
      </c>
      <c r="F168" s="98">
        <f t="shared" si="4"/>
        <v>39944</v>
      </c>
      <c r="G168" s="91">
        <v>21310520365</v>
      </c>
      <c r="H168" s="13" t="s">
        <v>51</v>
      </c>
      <c r="I168" s="13">
        <v>5</v>
      </c>
      <c r="J168" s="13" t="s">
        <v>895</v>
      </c>
      <c r="K168" s="13" t="s">
        <v>127</v>
      </c>
      <c r="L168" s="22" t="s">
        <v>590</v>
      </c>
      <c r="M168" s="20"/>
      <c r="N168" s="26">
        <v>931569368</v>
      </c>
      <c r="O168" s="88" t="s">
        <v>912</v>
      </c>
      <c r="P168" s="88" t="s">
        <v>919</v>
      </c>
      <c r="Q168" s="89" t="s">
        <v>908</v>
      </c>
      <c r="R168" s="15" t="str">
        <f t="shared" si="5"/>
        <v>Toefl Primary định kỳ Hải Phòng - Phòng thi số 2</v>
      </c>
      <c r="S168" s="15"/>
      <c r="T168" s="15"/>
      <c r="U168" s="15"/>
      <c r="V168" s="15"/>
      <c r="W168" s="15"/>
      <c r="X168" s="15"/>
    </row>
    <row r="169" spans="1:24" s="29" customFormat="1" ht="26.25" customHeight="1">
      <c r="A169" s="13">
        <v>167</v>
      </c>
      <c r="B169" s="71" t="s">
        <v>396</v>
      </c>
      <c r="C169" s="14">
        <v>16</v>
      </c>
      <c r="D169" s="14">
        <v>4</v>
      </c>
      <c r="E169" s="14">
        <v>2009</v>
      </c>
      <c r="F169" s="98">
        <f t="shared" si="4"/>
        <v>39919</v>
      </c>
      <c r="G169" s="91">
        <v>21310520366</v>
      </c>
      <c r="H169" s="13" t="s">
        <v>51</v>
      </c>
      <c r="I169" s="13">
        <v>5</v>
      </c>
      <c r="J169" s="13" t="s">
        <v>895</v>
      </c>
      <c r="K169" s="13" t="s">
        <v>127</v>
      </c>
      <c r="L169" s="22" t="s">
        <v>590</v>
      </c>
      <c r="M169" s="20"/>
      <c r="N169" s="26">
        <v>934561776</v>
      </c>
      <c r="O169" s="88" t="s">
        <v>912</v>
      </c>
      <c r="P169" s="88" t="s">
        <v>919</v>
      </c>
      <c r="Q169" s="89" t="s">
        <v>908</v>
      </c>
      <c r="R169" s="15" t="str">
        <f t="shared" si="5"/>
        <v>Toefl Primary định kỳ Hải Phòng - Phòng thi số 2</v>
      </c>
      <c r="S169" s="15"/>
      <c r="T169" s="15"/>
      <c r="U169" s="15"/>
      <c r="V169" s="15"/>
      <c r="W169" s="15"/>
      <c r="X169" s="15"/>
    </row>
    <row r="170" spans="1:24" s="29" customFormat="1" ht="26.25" customHeight="1">
      <c r="A170" s="13">
        <v>168</v>
      </c>
      <c r="B170" s="71" t="s">
        <v>397</v>
      </c>
      <c r="C170" s="14">
        <v>9</v>
      </c>
      <c r="D170" s="14">
        <v>6</v>
      </c>
      <c r="E170" s="14">
        <v>2009</v>
      </c>
      <c r="F170" s="98">
        <f t="shared" si="4"/>
        <v>39973</v>
      </c>
      <c r="G170" s="91">
        <v>21310520367</v>
      </c>
      <c r="H170" s="13" t="s">
        <v>51</v>
      </c>
      <c r="I170" s="13">
        <v>5</v>
      </c>
      <c r="J170" s="13" t="s">
        <v>895</v>
      </c>
      <c r="K170" s="13" t="s">
        <v>127</v>
      </c>
      <c r="L170" s="22" t="s">
        <v>590</v>
      </c>
      <c r="M170" s="20"/>
      <c r="N170" s="26">
        <v>906001148</v>
      </c>
      <c r="O170" s="88" t="s">
        <v>912</v>
      </c>
      <c r="P170" s="88" t="s">
        <v>919</v>
      </c>
      <c r="Q170" s="89" t="s">
        <v>908</v>
      </c>
      <c r="R170" s="15" t="str">
        <f t="shared" si="5"/>
        <v>Toefl Primary định kỳ Hải Phòng - Phòng thi số 2</v>
      </c>
      <c r="S170" s="15"/>
      <c r="T170" s="15"/>
      <c r="U170" s="15"/>
      <c r="V170" s="15"/>
      <c r="W170" s="15"/>
      <c r="X170" s="15"/>
    </row>
    <row r="171" spans="1:24" s="29" customFormat="1" ht="26.25" customHeight="1">
      <c r="A171" s="13">
        <v>169</v>
      </c>
      <c r="B171" s="71" t="s">
        <v>398</v>
      </c>
      <c r="C171" s="14">
        <v>28</v>
      </c>
      <c r="D171" s="14">
        <v>3</v>
      </c>
      <c r="E171" s="14">
        <v>2009</v>
      </c>
      <c r="F171" s="98">
        <f t="shared" si="4"/>
        <v>39900</v>
      </c>
      <c r="G171" s="91">
        <v>21310520368</v>
      </c>
      <c r="H171" s="13" t="s">
        <v>51</v>
      </c>
      <c r="I171" s="13">
        <v>5</v>
      </c>
      <c r="J171" s="13" t="s">
        <v>895</v>
      </c>
      <c r="K171" s="13" t="s">
        <v>127</v>
      </c>
      <c r="L171" s="22" t="s">
        <v>590</v>
      </c>
      <c r="M171" s="20"/>
      <c r="N171" s="26">
        <v>977217695</v>
      </c>
      <c r="O171" s="88" t="s">
        <v>912</v>
      </c>
      <c r="P171" s="88" t="s">
        <v>919</v>
      </c>
      <c r="Q171" s="89" t="s">
        <v>908</v>
      </c>
      <c r="R171" s="15" t="str">
        <f t="shared" si="5"/>
        <v>Toefl Primary định kỳ Hải Phòng - Phòng thi số 2</v>
      </c>
      <c r="S171" s="15"/>
      <c r="T171" s="15"/>
      <c r="U171" s="15"/>
      <c r="V171" s="15"/>
      <c r="W171" s="15"/>
      <c r="X171" s="15"/>
    </row>
    <row r="172" spans="1:24" s="29" customFormat="1" ht="26.25" customHeight="1">
      <c r="A172" s="13">
        <v>170</v>
      </c>
      <c r="B172" s="59" t="s">
        <v>870</v>
      </c>
      <c r="C172" s="14">
        <v>9</v>
      </c>
      <c r="D172" s="14">
        <v>9</v>
      </c>
      <c r="E172" s="14">
        <v>2010</v>
      </c>
      <c r="F172" s="98">
        <f t="shared" si="4"/>
        <v>40430</v>
      </c>
      <c r="G172" s="91">
        <v>21310520369</v>
      </c>
      <c r="H172" s="13" t="s">
        <v>104</v>
      </c>
      <c r="I172" s="13">
        <v>4</v>
      </c>
      <c r="J172" s="13" t="s">
        <v>902</v>
      </c>
      <c r="K172" s="13" t="s">
        <v>127</v>
      </c>
      <c r="L172" s="22" t="s">
        <v>590</v>
      </c>
      <c r="M172" s="20"/>
      <c r="N172" s="26">
        <v>936925886</v>
      </c>
      <c r="O172" s="88" t="s">
        <v>912</v>
      </c>
      <c r="P172" s="88" t="s">
        <v>919</v>
      </c>
      <c r="Q172" s="89" t="s">
        <v>908</v>
      </c>
      <c r="R172" s="15" t="str">
        <f t="shared" si="5"/>
        <v>Toefl Primary định kỳ Hải Phòng - Phòng thi số 2</v>
      </c>
      <c r="S172" s="15"/>
      <c r="T172" s="15"/>
      <c r="U172" s="15"/>
      <c r="V172" s="15"/>
      <c r="W172" s="15"/>
      <c r="X172" s="15"/>
    </row>
    <row r="173" spans="1:24" s="29" customFormat="1" ht="26.25" customHeight="1">
      <c r="A173" s="13">
        <v>171</v>
      </c>
      <c r="B173" s="59" t="s">
        <v>869</v>
      </c>
      <c r="C173" s="14">
        <v>9</v>
      </c>
      <c r="D173" s="14">
        <v>6</v>
      </c>
      <c r="E173" s="14">
        <v>2009</v>
      </c>
      <c r="F173" s="98">
        <f t="shared" si="4"/>
        <v>39973</v>
      </c>
      <c r="G173" s="91">
        <v>21310520370</v>
      </c>
      <c r="H173" s="13" t="s">
        <v>102</v>
      </c>
      <c r="I173" s="13">
        <v>5</v>
      </c>
      <c r="J173" s="13" t="s">
        <v>902</v>
      </c>
      <c r="K173" s="13" t="s">
        <v>127</v>
      </c>
      <c r="L173" s="22" t="s">
        <v>590</v>
      </c>
      <c r="M173" s="20"/>
      <c r="N173" s="26">
        <v>369082909</v>
      </c>
      <c r="O173" s="88" t="s">
        <v>912</v>
      </c>
      <c r="P173" s="88" t="s">
        <v>919</v>
      </c>
      <c r="Q173" s="89" t="s">
        <v>908</v>
      </c>
      <c r="R173" s="15" t="str">
        <f t="shared" si="5"/>
        <v>Toefl Primary định kỳ Hải Phòng - Phòng thi số 2</v>
      </c>
      <c r="S173" s="15"/>
      <c r="T173" s="15"/>
      <c r="U173" s="15"/>
      <c r="V173" s="15"/>
      <c r="W173" s="15"/>
      <c r="X173" s="15"/>
    </row>
    <row r="174" spans="1:24" s="29" customFormat="1" ht="26.25" customHeight="1">
      <c r="A174" s="13">
        <v>172</v>
      </c>
      <c r="B174" s="59" t="s">
        <v>868</v>
      </c>
      <c r="C174" s="14">
        <v>22</v>
      </c>
      <c r="D174" s="14">
        <v>6</v>
      </c>
      <c r="E174" s="14">
        <v>2009</v>
      </c>
      <c r="F174" s="98">
        <f t="shared" si="4"/>
        <v>39986</v>
      </c>
      <c r="G174" s="91">
        <v>21310520371</v>
      </c>
      <c r="H174" s="13" t="s">
        <v>90</v>
      </c>
      <c r="I174" s="13">
        <v>5</v>
      </c>
      <c r="J174" s="13" t="s">
        <v>902</v>
      </c>
      <c r="K174" s="13" t="s">
        <v>127</v>
      </c>
      <c r="L174" s="22" t="s">
        <v>590</v>
      </c>
      <c r="M174" s="20"/>
      <c r="N174" s="26">
        <v>396229523</v>
      </c>
      <c r="O174" s="88" t="s">
        <v>912</v>
      </c>
      <c r="P174" s="88" t="s">
        <v>919</v>
      </c>
      <c r="Q174" s="89" t="s">
        <v>908</v>
      </c>
      <c r="R174" s="15" t="str">
        <f t="shared" si="5"/>
        <v>Toefl Primary định kỳ Hải Phòng - Phòng thi số 2</v>
      </c>
      <c r="S174" s="15"/>
      <c r="T174" s="15"/>
      <c r="U174" s="15"/>
      <c r="V174" s="15"/>
      <c r="W174" s="15"/>
      <c r="X174" s="15"/>
    </row>
    <row r="175" spans="1:24" s="29" customFormat="1" ht="26.25" customHeight="1">
      <c r="A175" s="13">
        <v>173</v>
      </c>
      <c r="B175" s="71" t="s">
        <v>344</v>
      </c>
      <c r="C175" s="14">
        <v>28</v>
      </c>
      <c r="D175" s="14">
        <v>1</v>
      </c>
      <c r="E175" s="14">
        <v>2010</v>
      </c>
      <c r="F175" s="98">
        <f t="shared" si="4"/>
        <v>40206</v>
      </c>
      <c r="G175" s="91">
        <v>21310520372</v>
      </c>
      <c r="H175" s="13" t="s">
        <v>45</v>
      </c>
      <c r="I175" s="13">
        <v>4</v>
      </c>
      <c r="J175" s="13" t="s">
        <v>887</v>
      </c>
      <c r="K175" s="13" t="s">
        <v>127</v>
      </c>
      <c r="L175" s="22" t="s">
        <v>590</v>
      </c>
      <c r="M175" s="19"/>
      <c r="N175" s="24" t="s">
        <v>674</v>
      </c>
      <c r="O175" s="88" t="s">
        <v>912</v>
      </c>
      <c r="P175" s="88" t="s">
        <v>919</v>
      </c>
      <c r="Q175" s="89" t="s">
        <v>908</v>
      </c>
      <c r="R175" s="15" t="str">
        <f t="shared" si="5"/>
        <v>Toefl Primary định kỳ Hải Phòng - Phòng thi số 2</v>
      </c>
      <c r="S175" s="15"/>
      <c r="T175" s="15"/>
      <c r="U175" s="15"/>
      <c r="V175" s="15"/>
      <c r="W175" s="15"/>
      <c r="X175" s="15"/>
    </row>
    <row r="176" spans="1:24" s="29" customFormat="1" ht="26.25" customHeight="1">
      <c r="A176" s="13">
        <v>174</v>
      </c>
      <c r="B176" s="71" t="s">
        <v>343</v>
      </c>
      <c r="C176" s="14">
        <v>2</v>
      </c>
      <c r="D176" s="14">
        <v>9</v>
      </c>
      <c r="E176" s="14">
        <v>2010</v>
      </c>
      <c r="F176" s="98">
        <f t="shared" si="4"/>
        <v>40423</v>
      </c>
      <c r="G176" s="91">
        <v>21310520373</v>
      </c>
      <c r="H176" s="13" t="s">
        <v>32</v>
      </c>
      <c r="I176" s="13">
        <v>4</v>
      </c>
      <c r="J176" s="13" t="s">
        <v>887</v>
      </c>
      <c r="K176" s="13" t="s">
        <v>127</v>
      </c>
      <c r="L176" s="22" t="s">
        <v>590</v>
      </c>
      <c r="M176" s="19"/>
      <c r="N176" s="24" t="s">
        <v>673</v>
      </c>
      <c r="O176" s="88" t="s">
        <v>912</v>
      </c>
      <c r="P176" s="88" t="s">
        <v>919</v>
      </c>
      <c r="Q176" s="89" t="s">
        <v>908</v>
      </c>
      <c r="R176" s="15" t="str">
        <f t="shared" si="5"/>
        <v>Toefl Primary định kỳ Hải Phòng - Phòng thi số 2</v>
      </c>
      <c r="S176" s="15"/>
      <c r="T176" s="15"/>
      <c r="U176" s="15"/>
      <c r="V176" s="15"/>
      <c r="W176" s="15"/>
      <c r="X176" s="15"/>
    </row>
    <row r="177" spans="1:24" s="29" customFormat="1" ht="26.25" customHeight="1">
      <c r="A177" s="13">
        <v>175</v>
      </c>
      <c r="B177" s="71" t="s">
        <v>345</v>
      </c>
      <c r="C177" s="14">
        <v>3</v>
      </c>
      <c r="D177" s="14">
        <v>6</v>
      </c>
      <c r="E177" s="14">
        <v>2010</v>
      </c>
      <c r="F177" s="98">
        <f t="shared" si="4"/>
        <v>40332</v>
      </c>
      <c r="G177" s="91">
        <v>21310520374</v>
      </c>
      <c r="H177" s="13" t="s">
        <v>46</v>
      </c>
      <c r="I177" s="13">
        <v>4</v>
      </c>
      <c r="J177" s="13" t="s">
        <v>887</v>
      </c>
      <c r="K177" s="13" t="s">
        <v>127</v>
      </c>
      <c r="L177" s="22" t="s">
        <v>590</v>
      </c>
      <c r="M177" s="19"/>
      <c r="N177" s="24" t="s">
        <v>675</v>
      </c>
      <c r="O177" s="88" t="s">
        <v>912</v>
      </c>
      <c r="P177" s="88" t="s">
        <v>919</v>
      </c>
      <c r="Q177" s="89" t="s">
        <v>908</v>
      </c>
      <c r="R177" s="15" t="str">
        <f t="shared" si="5"/>
        <v>Toefl Primary định kỳ Hải Phòng - Phòng thi số 2</v>
      </c>
      <c r="S177" s="15"/>
      <c r="T177" s="15"/>
      <c r="U177" s="15"/>
      <c r="V177" s="15"/>
      <c r="W177" s="15"/>
      <c r="X177" s="15"/>
    </row>
    <row r="178" spans="1:24" s="29" customFormat="1" ht="26.25" customHeight="1">
      <c r="A178" s="13">
        <v>176</v>
      </c>
      <c r="B178" s="71" t="s">
        <v>346</v>
      </c>
      <c r="C178" s="14">
        <v>4</v>
      </c>
      <c r="D178" s="14">
        <v>1</v>
      </c>
      <c r="E178" s="14">
        <v>2010</v>
      </c>
      <c r="F178" s="98">
        <f t="shared" si="4"/>
        <v>40182</v>
      </c>
      <c r="G178" s="91">
        <v>21310520375</v>
      </c>
      <c r="H178" s="13" t="s">
        <v>46</v>
      </c>
      <c r="I178" s="13">
        <v>4</v>
      </c>
      <c r="J178" s="13" t="s">
        <v>887</v>
      </c>
      <c r="K178" s="13" t="s">
        <v>127</v>
      </c>
      <c r="L178" s="22" t="s">
        <v>590</v>
      </c>
      <c r="M178" s="19"/>
      <c r="N178" s="24"/>
      <c r="O178" s="88" t="s">
        <v>912</v>
      </c>
      <c r="P178" s="88" t="s">
        <v>919</v>
      </c>
      <c r="Q178" s="89" t="s">
        <v>908</v>
      </c>
      <c r="R178" s="15" t="str">
        <f t="shared" si="5"/>
        <v>Toefl Primary định kỳ Hải Phòng - Phòng thi số 2</v>
      </c>
      <c r="S178" s="15"/>
      <c r="T178" s="15"/>
      <c r="U178" s="15"/>
      <c r="V178" s="15"/>
      <c r="W178" s="15"/>
      <c r="X178" s="15"/>
    </row>
    <row r="179" spans="1:24" s="29" customFormat="1" ht="26.25" customHeight="1">
      <c r="A179" s="13">
        <v>177</v>
      </c>
      <c r="B179" s="71" t="s">
        <v>338</v>
      </c>
      <c r="C179" s="14">
        <v>20</v>
      </c>
      <c r="D179" s="14">
        <v>7</v>
      </c>
      <c r="E179" s="14">
        <v>2009</v>
      </c>
      <c r="F179" s="98">
        <f t="shared" si="4"/>
        <v>40014</v>
      </c>
      <c r="G179" s="91">
        <v>21310520376</v>
      </c>
      <c r="H179" s="13" t="s">
        <v>39</v>
      </c>
      <c r="I179" s="13">
        <v>5</v>
      </c>
      <c r="J179" s="13" t="s">
        <v>887</v>
      </c>
      <c r="K179" s="13" t="s">
        <v>127</v>
      </c>
      <c r="L179" s="22" t="s">
        <v>590</v>
      </c>
      <c r="M179" s="19"/>
      <c r="N179" s="24"/>
      <c r="O179" s="88" t="s">
        <v>912</v>
      </c>
      <c r="P179" s="88" t="s">
        <v>919</v>
      </c>
      <c r="Q179" s="89" t="s">
        <v>908</v>
      </c>
      <c r="R179" s="15" t="str">
        <f t="shared" si="5"/>
        <v>Toefl Primary định kỳ Hải Phòng - Phòng thi số 2</v>
      </c>
      <c r="S179" s="15"/>
      <c r="T179" s="15"/>
      <c r="U179" s="15"/>
      <c r="V179" s="15"/>
      <c r="W179" s="15"/>
      <c r="X179" s="15"/>
    </row>
    <row r="180" spans="1:24" s="29" customFormat="1" ht="26.25" customHeight="1">
      <c r="A180" s="13">
        <v>178</v>
      </c>
      <c r="B180" s="71" t="s">
        <v>335</v>
      </c>
      <c r="C180" s="14">
        <v>14</v>
      </c>
      <c r="D180" s="14">
        <v>9</v>
      </c>
      <c r="E180" s="14">
        <v>2009</v>
      </c>
      <c r="F180" s="98">
        <f t="shared" si="4"/>
        <v>40070</v>
      </c>
      <c r="G180" s="91">
        <v>21310520377</v>
      </c>
      <c r="H180" s="13" t="s">
        <v>39</v>
      </c>
      <c r="I180" s="13">
        <v>5</v>
      </c>
      <c r="J180" s="13" t="s">
        <v>887</v>
      </c>
      <c r="K180" s="13" t="s">
        <v>127</v>
      </c>
      <c r="L180" s="22" t="s">
        <v>590</v>
      </c>
      <c r="M180" s="19"/>
      <c r="N180" s="24"/>
      <c r="O180" s="88" t="s">
        <v>912</v>
      </c>
      <c r="P180" s="88" t="s">
        <v>919</v>
      </c>
      <c r="Q180" s="89" t="s">
        <v>908</v>
      </c>
      <c r="R180" s="15" t="str">
        <f t="shared" si="5"/>
        <v>Toefl Primary định kỳ Hải Phòng - Phòng thi số 2</v>
      </c>
      <c r="S180" s="15"/>
      <c r="T180" s="15"/>
      <c r="U180" s="15"/>
      <c r="V180" s="15"/>
      <c r="W180" s="15"/>
      <c r="X180" s="15"/>
    </row>
    <row r="181" spans="1:24" s="29" customFormat="1" ht="26.25" customHeight="1">
      <c r="A181" s="13">
        <v>179</v>
      </c>
      <c r="B181" s="71" t="s">
        <v>339</v>
      </c>
      <c r="C181" s="14">
        <v>9</v>
      </c>
      <c r="D181" s="14">
        <v>4</v>
      </c>
      <c r="E181" s="14">
        <v>2009</v>
      </c>
      <c r="F181" s="98">
        <f t="shared" si="4"/>
        <v>39912</v>
      </c>
      <c r="G181" s="91">
        <v>21310520378</v>
      </c>
      <c r="H181" s="13" t="s">
        <v>39</v>
      </c>
      <c r="I181" s="13">
        <v>5</v>
      </c>
      <c r="J181" s="13" t="s">
        <v>887</v>
      </c>
      <c r="K181" s="13" t="s">
        <v>127</v>
      </c>
      <c r="L181" s="22" t="s">
        <v>590</v>
      </c>
      <c r="M181" s="19"/>
      <c r="N181" s="24">
        <v>906122488</v>
      </c>
      <c r="O181" s="88" t="s">
        <v>912</v>
      </c>
      <c r="P181" s="88" t="s">
        <v>919</v>
      </c>
      <c r="Q181" s="89" t="s">
        <v>908</v>
      </c>
      <c r="R181" s="15" t="str">
        <f t="shared" si="5"/>
        <v>Toefl Primary định kỳ Hải Phòng - Phòng thi số 2</v>
      </c>
      <c r="S181" s="15"/>
      <c r="T181" s="15"/>
      <c r="U181" s="15"/>
      <c r="V181" s="15"/>
      <c r="W181" s="15"/>
      <c r="X181" s="15"/>
    </row>
    <row r="182" spans="1:24" s="29" customFormat="1" ht="26.25" customHeight="1">
      <c r="A182" s="13">
        <v>180</v>
      </c>
      <c r="B182" s="71" t="s">
        <v>337</v>
      </c>
      <c r="C182" s="14">
        <v>12</v>
      </c>
      <c r="D182" s="14">
        <v>1</v>
      </c>
      <c r="E182" s="14">
        <v>2009</v>
      </c>
      <c r="F182" s="98">
        <f t="shared" si="4"/>
        <v>39825</v>
      </c>
      <c r="G182" s="91">
        <v>21310520379</v>
      </c>
      <c r="H182" s="13" t="s">
        <v>39</v>
      </c>
      <c r="I182" s="13">
        <v>5</v>
      </c>
      <c r="J182" s="13" t="s">
        <v>887</v>
      </c>
      <c r="K182" s="13" t="s">
        <v>127</v>
      </c>
      <c r="L182" s="22" t="s">
        <v>590</v>
      </c>
      <c r="M182" s="19"/>
      <c r="N182" s="24">
        <v>934232871</v>
      </c>
      <c r="O182" s="88" t="s">
        <v>912</v>
      </c>
      <c r="P182" s="88" t="s">
        <v>919</v>
      </c>
      <c r="Q182" s="89" t="s">
        <v>908</v>
      </c>
      <c r="R182" s="15" t="str">
        <f t="shared" si="5"/>
        <v>Toefl Primary định kỳ Hải Phòng - Phòng thi số 2</v>
      </c>
      <c r="S182" s="15"/>
      <c r="T182" s="15"/>
      <c r="U182" s="15"/>
      <c r="V182" s="15"/>
      <c r="W182" s="15"/>
      <c r="X182" s="15"/>
    </row>
    <row r="183" spans="1:24" s="55" customFormat="1" ht="26.25" customHeight="1">
      <c r="A183" s="51">
        <v>181</v>
      </c>
      <c r="B183" s="71" t="s">
        <v>341</v>
      </c>
      <c r="C183" s="14">
        <v>17</v>
      </c>
      <c r="D183" s="14">
        <v>1</v>
      </c>
      <c r="E183" s="14">
        <v>2009</v>
      </c>
      <c r="F183" s="98">
        <f t="shared" si="4"/>
        <v>39830</v>
      </c>
      <c r="G183" s="91">
        <v>21310520380</v>
      </c>
      <c r="H183" s="13" t="s">
        <v>39</v>
      </c>
      <c r="I183" s="13">
        <v>5</v>
      </c>
      <c r="J183" s="13" t="s">
        <v>887</v>
      </c>
      <c r="K183" s="13" t="s">
        <v>127</v>
      </c>
      <c r="L183" s="22" t="s">
        <v>590</v>
      </c>
      <c r="M183" s="19"/>
      <c r="N183" s="24"/>
      <c r="O183" s="88" t="s">
        <v>913</v>
      </c>
      <c r="P183" s="88" t="s">
        <v>919</v>
      </c>
      <c r="Q183" s="89" t="s">
        <v>908</v>
      </c>
      <c r="R183" s="15" t="str">
        <f t="shared" si="5"/>
        <v>Toefl Primary định kỳ Hải Phòng - Phòng thi số 3</v>
      </c>
      <c r="S183" s="56"/>
      <c r="T183" s="56"/>
      <c r="U183" s="56"/>
      <c r="V183" s="56"/>
      <c r="W183" s="56"/>
      <c r="X183" s="56"/>
    </row>
    <row r="184" spans="1:24" s="39" customFormat="1" ht="26.25" customHeight="1">
      <c r="A184" s="13">
        <v>182</v>
      </c>
      <c r="B184" s="71" t="s">
        <v>334</v>
      </c>
      <c r="C184" s="14">
        <v>15</v>
      </c>
      <c r="D184" s="14">
        <v>1</v>
      </c>
      <c r="E184" s="14">
        <v>2009</v>
      </c>
      <c r="F184" s="98">
        <f t="shared" si="4"/>
        <v>39828</v>
      </c>
      <c r="G184" s="91">
        <v>21310520381</v>
      </c>
      <c r="H184" s="13" t="s">
        <v>39</v>
      </c>
      <c r="I184" s="13">
        <v>5</v>
      </c>
      <c r="J184" s="13" t="s">
        <v>887</v>
      </c>
      <c r="K184" s="13" t="s">
        <v>127</v>
      </c>
      <c r="L184" s="22" t="s">
        <v>590</v>
      </c>
      <c r="M184" s="19"/>
      <c r="N184" s="24"/>
      <c r="O184" s="88" t="s">
        <v>913</v>
      </c>
      <c r="P184" s="88" t="s">
        <v>919</v>
      </c>
      <c r="Q184" s="89" t="s">
        <v>908</v>
      </c>
      <c r="R184" s="15" t="str">
        <f t="shared" si="5"/>
        <v>Toefl Primary định kỳ Hải Phòng - Phòng thi số 3</v>
      </c>
      <c r="S184" s="15"/>
      <c r="T184" s="15"/>
      <c r="U184" s="15"/>
      <c r="V184" s="15"/>
      <c r="W184" s="15"/>
      <c r="X184" s="15"/>
    </row>
    <row r="185" spans="1:24" s="39" customFormat="1" ht="26.25" customHeight="1">
      <c r="A185" s="13">
        <v>183</v>
      </c>
      <c r="B185" s="71" t="s">
        <v>128</v>
      </c>
      <c r="C185" s="14">
        <v>27</v>
      </c>
      <c r="D185" s="14">
        <v>11</v>
      </c>
      <c r="E185" s="14">
        <v>2009</v>
      </c>
      <c r="F185" s="98">
        <f t="shared" si="4"/>
        <v>40144</v>
      </c>
      <c r="G185" s="91">
        <v>21310520382</v>
      </c>
      <c r="H185" s="13" t="s">
        <v>49</v>
      </c>
      <c r="I185" s="13">
        <v>5</v>
      </c>
      <c r="J185" s="13" t="s">
        <v>887</v>
      </c>
      <c r="K185" s="13" t="s">
        <v>127</v>
      </c>
      <c r="L185" s="22" t="s">
        <v>590</v>
      </c>
      <c r="M185" s="19"/>
      <c r="N185" s="24" t="s">
        <v>671</v>
      </c>
      <c r="O185" s="88" t="s">
        <v>913</v>
      </c>
      <c r="P185" s="88" t="s">
        <v>919</v>
      </c>
      <c r="Q185" s="89" t="s">
        <v>908</v>
      </c>
      <c r="R185" s="15" t="str">
        <f t="shared" si="5"/>
        <v>Toefl Primary định kỳ Hải Phòng - Phòng thi số 3</v>
      </c>
      <c r="S185" s="15"/>
      <c r="T185" s="15"/>
      <c r="U185" s="15"/>
      <c r="V185" s="15"/>
      <c r="W185" s="15"/>
      <c r="X185" s="15"/>
    </row>
    <row r="186" spans="1:24" s="39" customFormat="1" ht="26.25" customHeight="1">
      <c r="A186" s="13">
        <v>184</v>
      </c>
      <c r="B186" s="71" t="s">
        <v>340</v>
      </c>
      <c r="C186" s="14">
        <v>3</v>
      </c>
      <c r="D186" s="14">
        <v>1</v>
      </c>
      <c r="E186" s="14">
        <v>2009</v>
      </c>
      <c r="F186" s="98">
        <f t="shared" si="4"/>
        <v>39816</v>
      </c>
      <c r="G186" s="91">
        <v>21310520383</v>
      </c>
      <c r="H186" s="13" t="s">
        <v>52</v>
      </c>
      <c r="I186" s="13">
        <v>5</v>
      </c>
      <c r="J186" s="13" t="s">
        <v>887</v>
      </c>
      <c r="K186" s="13" t="s">
        <v>127</v>
      </c>
      <c r="L186" s="22" t="s">
        <v>590</v>
      </c>
      <c r="M186" s="19"/>
      <c r="N186" s="24">
        <v>705868221</v>
      </c>
      <c r="O186" s="88" t="s">
        <v>913</v>
      </c>
      <c r="P186" s="88" t="s">
        <v>919</v>
      </c>
      <c r="Q186" s="89" t="s">
        <v>908</v>
      </c>
      <c r="R186" s="15" t="str">
        <f t="shared" si="5"/>
        <v>Toefl Primary định kỳ Hải Phòng - Phòng thi số 3</v>
      </c>
      <c r="S186" s="15"/>
      <c r="T186" s="15"/>
      <c r="U186" s="15"/>
      <c r="V186" s="15"/>
      <c r="W186" s="15"/>
      <c r="X186" s="15"/>
    </row>
    <row r="187" spans="1:24" s="39" customFormat="1" ht="26.25" customHeight="1">
      <c r="A187" s="13">
        <v>185</v>
      </c>
      <c r="B187" s="71" t="s">
        <v>433</v>
      </c>
      <c r="C187" s="14">
        <v>29</v>
      </c>
      <c r="D187" s="14">
        <v>11</v>
      </c>
      <c r="E187" s="14">
        <v>2009</v>
      </c>
      <c r="F187" s="98">
        <f t="shared" si="4"/>
        <v>40146</v>
      </c>
      <c r="G187" s="91">
        <v>21310520384</v>
      </c>
      <c r="H187" s="13" t="s">
        <v>39</v>
      </c>
      <c r="I187" s="13">
        <v>5</v>
      </c>
      <c r="J187" s="13" t="s">
        <v>182</v>
      </c>
      <c r="K187" s="13" t="s">
        <v>127</v>
      </c>
      <c r="L187" s="22" t="s">
        <v>590</v>
      </c>
      <c r="M187" s="20"/>
      <c r="N187" s="26">
        <v>345909493</v>
      </c>
      <c r="O187" s="88" t="s">
        <v>913</v>
      </c>
      <c r="P187" s="88" t="s">
        <v>919</v>
      </c>
      <c r="Q187" s="89" t="s">
        <v>908</v>
      </c>
      <c r="R187" s="15" t="str">
        <f t="shared" si="5"/>
        <v>Toefl Primary định kỳ Hải Phòng - Phòng thi số 3</v>
      </c>
      <c r="S187" s="15"/>
      <c r="T187" s="15"/>
      <c r="U187" s="15"/>
      <c r="V187" s="15"/>
      <c r="W187" s="15"/>
      <c r="X187" s="15"/>
    </row>
    <row r="188" spans="1:24" s="39" customFormat="1" ht="26.25" customHeight="1">
      <c r="A188" s="13">
        <v>186</v>
      </c>
      <c r="B188" s="71" t="s">
        <v>401</v>
      </c>
      <c r="C188" s="14">
        <v>29</v>
      </c>
      <c r="D188" s="14">
        <v>4</v>
      </c>
      <c r="E188" s="14">
        <v>2010</v>
      </c>
      <c r="F188" s="98">
        <f t="shared" si="4"/>
        <v>40297</v>
      </c>
      <c r="G188" s="91">
        <v>21310520385</v>
      </c>
      <c r="H188" s="13" t="s">
        <v>28</v>
      </c>
      <c r="I188" s="13">
        <v>4</v>
      </c>
      <c r="J188" s="13" t="s">
        <v>896</v>
      </c>
      <c r="K188" s="13" t="s">
        <v>127</v>
      </c>
      <c r="L188" s="22" t="s">
        <v>590</v>
      </c>
      <c r="M188" s="19"/>
      <c r="N188" s="24">
        <v>329451129</v>
      </c>
      <c r="O188" s="88" t="s">
        <v>913</v>
      </c>
      <c r="P188" s="88" t="s">
        <v>919</v>
      </c>
      <c r="Q188" s="89" t="s">
        <v>908</v>
      </c>
      <c r="R188" s="15" t="str">
        <f t="shared" si="5"/>
        <v>Toefl Primary định kỳ Hải Phòng - Phòng thi số 3</v>
      </c>
      <c r="S188" s="15"/>
      <c r="T188" s="15"/>
      <c r="U188" s="15"/>
      <c r="V188" s="15"/>
      <c r="W188" s="15"/>
      <c r="X188" s="15"/>
    </row>
    <row r="189" spans="1:24" s="39" customFormat="1" ht="26.25" customHeight="1">
      <c r="A189" s="13">
        <v>187</v>
      </c>
      <c r="B189" s="59" t="s">
        <v>842</v>
      </c>
      <c r="C189" s="14">
        <v>19</v>
      </c>
      <c r="D189" s="14">
        <v>1</v>
      </c>
      <c r="E189" s="14">
        <v>2010</v>
      </c>
      <c r="F189" s="98">
        <f t="shared" si="4"/>
        <v>40197</v>
      </c>
      <c r="G189" s="91">
        <v>21310520386</v>
      </c>
      <c r="H189" s="13" t="s">
        <v>32</v>
      </c>
      <c r="I189" s="13">
        <v>4</v>
      </c>
      <c r="J189" s="13" t="s">
        <v>900</v>
      </c>
      <c r="K189" s="13" t="s">
        <v>127</v>
      </c>
      <c r="L189" s="22" t="s">
        <v>590</v>
      </c>
      <c r="M189" s="20"/>
      <c r="N189" s="26">
        <v>378802686</v>
      </c>
      <c r="O189" s="88" t="s">
        <v>913</v>
      </c>
      <c r="P189" s="88" t="s">
        <v>919</v>
      </c>
      <c r="Q189" s="89" t="s">
        <v>908</v>
      </c>
      <c r="R189" s="15" t="str">
        <f t="shared" si="5"/>
        <v>Toefl Primary định kỳ Hải Phòng - Phòng thi số 3</v>
      </c>
      <c r="S189" s="15"/>
      <c r="T189" s="15"/>
      <c r="U189" s="15"/>
      <c r="V189" s="15"/>
      <c r="W189" s="15"/>
      <c r="X189" s="15"/>
    </row>
    <row r="190" spans="1:24" s="39" customFormat="1" ht="26.25" customHeight="1">
      <c r="A190" s="13">
        <v>188</v>
      </c>
      <c r="B190" s="59" t="s">
        <v>829</v>
      </c>
      <c r="C190" s="14">
        <v>15</v>
      </c>
      <c r="D190" s="14">
        <v>1</v>
      </c>
      <c r="E190" s="14">
        <v>2009</v>
      </c>
      <c r="F190" s="98">
        <f t="shared" si="4"/>
        <v>39828</v>
      </c>
      <c r="G190" s="91">
        <v>21310520387</v>
      </c>
      <c r="H190" s="13" t="s">
        <v>49</v>
      </c>
      <c r="I190" s="13">
        <v>5</v>
      </c>
      <c r="J190" s="13" t="s">
        <v>898</v>
      </c>
      <c r="K190" s="13" t="s">
        <v>121</v>
      </c>
      <c r="L190" s="22" t="s">
        <v>590</v>
      </c>
      <c r="M190" s="20"/>
      <c r="N190" s="26">
        <v>979560647</v>
      </c>
      <c r="O190" s="88" t="s">
        <v>913</v>
      </c>
      <c r="P190" s="88" t="s">
        <v>919</v>
      </c>
      <c r="Q190" s="89" t="s">
        <v>908</v>
      </c>
      <c r="R190" s="15" t="str">
        <f t="shared" si="5"/>
        <v>Toefl Primary định kỳ Hải Phòng - Phòng thi số 3</v>
      </c>
      <c r="S190" s="15"/>
      <c r="T190" s="15"/>
      <c r="U190" s="15"/>
      <c r="V190" s="15"/>
      <c r="W190" s="15"/>
      <c r="X190" s="15"/>
    </row>
    <row r="191" spans="1:24" s="39" customFormat="1" ht="26.25" customHeight="1">
      <c r="A191" s="13">
        <v>189</v>
      </c>
      <c r="B191" s="59" t="s">
        <v>834</v>
      </c>
      <c r="C191" s="14">
        <v>6</v>
      </c>
      <c r="D191" s="14">
        <v>11</v>
      </c>
      <c r="E191" s="14">
        <v>2009</v>
      </c>
      <c r="F191" s="98">
        <f t="shared" si="4"/>
        <v>40123</v>
      </c>
      <c r="G191" s="91">
        <v>21310520388</v>
      </c>
      <c r="H191" s="13" t="s">
        <v>52</v>
      </c>
      <c r="I191" s="13">
        <v>5</v>
      </c>
      <c r="J191" s="13" t="s">
        <v>898</v>
      </c>
      <c r="K191" s="13" t="s">
        <v>121</v>
      </c>
      <c r="L191" s="22" t="s">
        <v>590</v>
      </c>
      <c r="M191" s="20"/>
      <c r="N191" s="26">
        <v>398188188</v>
      </c>
      <c r="O191" s="88" t="s">
        <v>913</v>
      </c>
      <c r="P191" s="88" t="s">
        <v>919</v>
      </c>
      <c r="Q191" s="89" t="s">
        <v>908</v>
      </c>
      <c r="R191" s="15" t="str">
        <f t="shared" si="5"/>
        <v>Toefl Primary định kỳ Hải Phòng - Phòng thi số 3</v>
      </c>
      <c r="S191" s="15"/>
      <c r="T191" s="15"/>
      <c r="U191" s="15"/>
      <c r="V191" s="15"/>
      <c r="W191" s="15"/>
      <c r="X191" s="15"/>
    </row>
    <row r="192" spans="1:24" s="39" customFormat="1" ht="26.25" customHeight="1">
      <c r="A192" s="13">
        <v>190</v>
      </c>
      <c r="B192" s="71" t="s">
        <v>324</v>
      </c>
      <c r="C192" s="14">
        <v>27</v>
      </c>
      <c r="D192" s="14">
        <v>3</v>
      </c>
      <c r="E192" s="14">
        <v>2010</v>
      </c>
      <c r="F192" s="98">
        <f t="shared" si="4"/>
        <v>40264</v>
      </c>
      <c r="G192" s="91">
        <v>21310520389</v>
      </c>
      <c r="H192" s="13" t="s">
        <v>61</v>
      </c>
      <c r="I192" s="13">
        <v>4</v>
      </c>
      <c r="J192" s="13" t="s">
        <v>890</v>
      </c>
      <c r="K192" s="13" t="s">
        <v>121</v>
      </c>
      <c r="L192" s="22" t="s">
        <v>590</v>
      </c>
      <c r="M192" s="20"/>
      <c r="N192" s="26">
        <v>946382298</v>
      </c>
      <c r="O192" s="88" t="s">
        <v>913</v>
      </c>
      <c r="P192" s="88" t="s">
        <v>919</v>
      </c>
      <c r="Q192" s="89" t="s">
        <v>908</v>
      </c>
      <c r="R192" s="15" t="str">
        <f t="shared" si="5"/>
        <v>Toefl Primary định kỳ Hải Phòng - Phòng thi số 3</v>
      </c>
      <c r="S192" s="15"/>
      <c r="T192" s="15"/>
      <c r="U192" s="15"/>
      <c r="V192" s="15"/>
      <c r="W192" s="15"/>
      <c r="X192" s="15"/>
    </row>
    <row r="193" spans="1:24" s="39" customFormat="1" ht="26.25" customHeight="1">
      <c r="A193" s="13">
        <v>191</v>
      </c>
      <c r="B193" s="71" t="s">
        <v>331</v>
      </c>
      <c r="C193" s="14">
        <v>9</v>
      </c>
      <c r="D193" s="14">
        <v>8</v>
      </c>
      <c r="E193" s="14">
        <v>2009</v>
      </c>
      <c r="F193" s="98">
        <f t="shared" si="4"/>
        <v>40034</v>
      </c>
      <c r="G193" s="91">
        <v>21310520390</v>
      </c>
      <c r="H193" s="13" t="s">
        <v>39</v>
      </c>
      <c r="I193" s="13">
        <v>5</v>
      </c>
      <c r="J193" s="13" t="s">
        <v>890</v>
      </c>
      <c r="K193" s="13" t="s">
        <v>121</v>
      </c>
      <c r="L193" s="22" t="s">
        <v>590</v>
      </c>
      <c r="M193" s="20"/>
      <c r="N193" s="26">
        <v>983794065</v>
      </c>
      <c r="O193" s="88" t="s">
        <v>913</v>
      </c>
      <c r="P193" s="88" t="s">
        <v>919</v>
      </c>
      <c r="Q193" s="89" t="s">
        <v>908</v>
      </c>
      <c r="R193" s="15" t="str">
        <f t="shared" si="5"/>
        <v>Toefl Primary định kỳ Hải Phòng - Phòng thi số 3</v>
      </c>
      <c r="S193" s="15"/>
      <c r="T193" s="15"/>
      <c r="U193" s="15"/>
      <c r="V193" s="15"/>
      <c r="W193" s="15"/>
      <c r="X193" s="15"/>
    </row>
    <row r="194" spans="1:24" s="39" customFormat="1" ht="26.25" customHeight="1">
      <c r="A194" s="13">
        <v>192</v>
      </c>
      <c r="B194" s="59" t="s">
        <v>859</v>
      </c>
      <c r="C194" s="14">
        <v>9</v>
      </c>
      <c r="D194" s="14">
        <v>6</v>
      </c>
      <c r="E194" s="14">
        <v>2010</v>
      </c>
      <c r="F194" s="98">
        <f t="shared" si="4"/>
        <v>40338</v>
      </c>
      <c r="G194" s="91">
        <v>21310520391</v>
      </c>
      <c r="H194" s="13" t="s">
        <v>48</v>
      </c>
      <c r="I194" s="13">
        <v>4</v>
      </c>
      <c r="J194" s="13" t="s">
        <v>901</v>
      </c>
      <c r="K194" s="13" t="s">
        <v>121</v>
      </c>
      <c r="L194" s="22" t="s">
        <v>590</v>
      </c>
      <c r="M194" s="20"/>
      <c r="N194" s="26">
        <v>934269899</v>
      </c>
      <c r="O194" s="88" t="s">
        <v>913</v>
      </c>
      <c r="P194" s="88" t="s">
        <v>919</v>
      </c>
      <c r="Q194" s="89" t="s">
        <v>908</v>
      </c>
      <c r="R194" s="15" t="str">
        <f t="shared" si="5"/>
        <v>Toefl Primary định kỳ Hải Phòng - Phòng thi số 3</v>
      </c>
      <c r="S194" s="15"/>
      <c r="T194" s="15"/>
      <c r="U194" s="15"/>
      <c r="V194" s="15"/>
      <c r="W194" s="15"/>
      <c r="X194" s="15"/>
    </row>
    <row r="195" spans="1:24" s="39" customFormat="1" ht="26.25" customHeight="1">
      <c r="A195" s="13">
        <v>193</v>
      </c>
      <c r="B195" s="59" t="s">
        <v>864</v>
      </c>
      <c r="C195" s="14">
        <v>4</v>
      </c>
      <c r="D195" s="14">
        <v>4</v>
      </c>
      <c r="E195" s="14">
        <v>2009</v>
      </c>
      <c r="F195" s="98">
        <f t="shared" si="4"/>
        <v>39907</v>
      </c>
      <c r="G195" s="91">
        <v>21310520392</v>
      </c>
      <c r="H195" s="13" t="s">
        <v>51</v>
      </c>
      <c r="I195" s="13">
        <v>5</v>
      </c>
      <c r="J195" s="13" t="s">
        <v>901</v>
      </c>
      <c r="K195" s="13" t="s">
        <v>121</v>
      </c>
      <c r="L195" s="22" t="s">
        <v>590</v>
      </c>
      <c r="M195" s="20"/>
      <c r="N195" s="26">
        <v>778362486</v>
      </c>
      <c r="O195" s="88" t="s">
        <v>913</v>
      </c>
      <c r="P195" s="88" t="s">
        <v>919</v>
      </c>
      <c r="Q195" s="89" t="s">
        <v>908</v>
      </c>
      <c r="R195" s="15" t="str">
        <f t="shared" si="5"/>
        <v>Toefl Primary định kỳ Hải Phòng - Phòng thi số 3</v>
      </c>
      <c r="S195" s="15"/>
      <c r="T195" s="15"/>
      <c r="U195" s="15"/>
      <c r="V195" s="15"/>
      <c r="W195" s="15"/>
      <c r="X195" s="15"/>
    </row>
    <row r="196" spans="1:24" s="39" customFormat="1" ht="26.25" customHeight="1">
      <c r="A196" s="13">
        <v>194</v>
      </c>
      <c r="B196" s="71" t="s">
        <v>754</v>
      </c>
      <c r="C196" s="14">
        <v>24</v>
      </c>
      <c r="D196" s="14">
        <v>11</v>
      </c>
      <c r="E196" s="14">
        <v>2009</v>
      </c>
      <c r="F196" s="98">
        <f t="shared" ref="F196:F219" si="6">DATE(E196,D196,C196)</f>
        <v>40141</v>
      </c>
      <c r="G196" s="91">
        <v>21310520393</v>
      </c>
      <c r="H196" s="13" t="s">
        <v>52</v>
      </c>
      <c r="I196" s="13">
        <v>5</v>
      </c>
      <c r="J196" s="13" t="s">
        <v>897</v>
      </c>
      <c r="K196" s="13" t="s">
        <v>121</v>
      </c>
      <c r="L196" s="22" t="s">
        <v>590</v>
      </c>
      <c r="M196" s="20"/>
      <c r="N196" s="26">
        <v>904549833</v>
      </c>
      <c r="O196" s="88" t="s">
        <v>913</v>
      </c>
      <c r="P196" s="88" t="s">
        <v>919</v>
      </c>
      <c r="Q196" s="89" t="s">
        <v>908</v>
      </c>
      <c r="R196" s="15" t="str">
        <f t="shared" ref="R196:R219" si="7">"Toefl Primary định kỳ Hải Phòng - "&amp;O196</f>
        <v>Toefl Primary định kỳ Hải Phòng - Phòng thi số 3</v>
      </c>
      <c r="S196" s="15"/>
      <c r="T196" s="15"/>
      <c r="U196" s="15"/>
      <c r="V196" s="15"/>
      <c r="W196" s="15"/>
      <c r="X196" s="15"/>
    </row>
    <row r="197" spans="1:24" s="39" customFormat="1" ht="26.25" customHeight="1">
      <c r="A197" s="13">
        <v>195</v>
      </c>
      <c r="B197" s="71" t="s">
        <v>749</v>
      </c>
      <c r="C197" s="14">
        <v>28</v>
      </c>
      <c r="D197" s="14">
        <v>10</v>
      </c>
      <c r="E197" s="14">
        <v>2009</v>
      </c>
      <c r="F197" s="98">
        <f t="shared" si="6"/>
        <v>40114</v>
      </c>
      <c r="G197" s="91">
        <v>21310520394</v>
      </c>
      <c r="H197" s="13" t="s">
        <v>41</v>
      </c>
      <c r="I197" s="13">
        <v>5</v>
      </c>
      <c r="J197" s="13" t="s">
        <v>897</v>
      </c>
      <c r="K197" s="13" t="s">
        <v>121</v>
      </c>
      <c r="L197" s="22" t="s">
        <v>590</v>
      </c>
      <c r="M197" s="20"/>
      <c r="N197" s="26">
        <v>378924886</v>
      </c>
      <c r="O197" s="88" t="s">
        <v>913</v>
      </c>
      <c r="P197" s="88" t="s">
        <v>919</v>
      </c>
      <c r="Q197" s="89" t="s">
        <v>908</v>
      </c>
      <c r="R197" s="15" t="str">
        <f t="shared" si="7"/>
        <v>Toefl Primary định kỳ Hải Phòng - Phòng thi số 3</v>
      </c>
      <c r="S197" s="15"/>
      <c r="T197" s="15"/>
      <c r="U197" s="15"/>
      <c r="V197" s="15"/>
      <c r="W197" s="15"/>
      <c r="X197" s="15"/>
    </row>
    <row r="198" spans="1:24" s="39" customFormat="1" ht="26.25" customHeight="1">
      <c r="A198" s="13">
        <v>196</v>
      </c>
      <c r="B198" s="71" t="s">
        <v>377</v>
      </c>
      <c r="C198" s="14">
        <v>18</v>
      </c>
      <c r="D198" s="14">
        <v>3</v>
      </c>
      <c r="E198" s="14">
        <v>2010</v>
      </c>
      <c r="F198" s="98">
        <f t="shared" si="6"/>
        <v>40255</v>
      </c>
      <c r="G198" s="91">
        <v>21310520395</v>
      </c>
      <c r="H198" s="13" t="s">
        <v>45</v>
      </c>
      <c r="I198" s="13">
        <v>4</v>
      </c>
      <c r="J198" s="13" t="s">
        <v>895</v>
      </c>
      <c r="K198" s="13" t="s">
        <v>121</v>
      </c>
      <c r="L198" s="22" t="s">
        <v>590</v>
      </c>
      <c r="M198" s="20"/>
      <c r="N198" s="26">
        <v>901571982</v>
      </c>
      <c r="O198" s="88" t="s">
        <v>913</v>
      </c>
      <c r="P198" s="88" t="s">
        <v>919</v>
      </c>
      <c r="Q198" s="89" t="s">
        <v>908</v>
      </c>
      <c r="R198" s="15" t="str">
        <f t="shared" si="7"/>
        <v>Toefl Primary định kỳ Hải Phòng - Phòng thi số 3</v>
      </c>
      <c r="S198" s="15"/>
      <c r="T198" s="15"/>
      <c r="U198" s="15"/>
      <c r="V198" s="15"/>
      <c r="W198" s="15"/>
      <c r="X198" s="15"/>
    </row>
    <row r="199" spans="1:24" s="39" customFormat="1" ht="26.25" customHeight="1">
      <c r="A199" s="13">
        <v>197</v>
      </c>
      <c r="B199" s="71" t="s">
        <v>383</v>
      </c>
      <c r="C199" s="14">
        <v>21</v>
      </c>
      <c r="D199" s="14">
        <v>5</v>
      </c>
      <c r="E199" s="14">
        <v>2010</v>
      </c>
      <c r="F199" s="98">
        <f t="shared" si="6"/>
        <v>40319</v>
      </c>
      <c r="G199" s="91">
        <v>21310520396</v>
      </c>
      <c r="H199" s="13" t="s">
        <v>32</v>
      </c>
      <c r="I199" s="13">
        <v>4</v>
      </c>
      <c r="J199" s="13" t="s">
        <v>895</v>
      </c>
      <c r="K199" s="13" t="s">
        <v>121</v>
      </c>
      <c r="L199" s="22" t="s">
        <v>590</v>
      </c>
      <c r="M199" s="20"/>
      <c r="N199" s="26">
        <v>934315189</v>
      </c>
      <c r="O199" s="88" t="s">
        <v>913</v>
      </c>
      <c r="P199" s="88" t="s">
        <v>919</v>
      </c>
      <c r="Q199" s="89" t="s">
        <v>908</v>
      </c>
      <c r="R199" s="15" t="str">
        <f t="shared" si="7"/>
        <v>Toefl Primary định kỳ Hải Phòng - Phòng thi số 3</v>
      </c>
      <c r="S199" s="15"/>
      <c r="T199" s="15"/>
      <c r="U199" s="15"/>
      <c r="V199" s="15"/>
      <c r="W199" s="15"/>
      <c r="X199" s="15"/>
    </row>
    <row r="200" spans="1:24" s="39" customFormat="1" ht="26.25" customHeight="1">
      <c r="A200" s="13">
        <v>198</v>
      </c>
      <c r="B200" s="71" t="s">
        <v>388</v>
      </c>
      <c r="C200" s="14">
        <v>10</v>
      </c>
      <c r="D200" s="14">
        <v>11</v>
      </c>
      <c r="E200" s="14">
        <v>2009</v>
      </c>
      <c r="F200" s="98">
        <f t="shared" si="6"/>
        <v>40127</v>
      </c>
      <c r="G200" s="91">
        <v>21310520397</v>
      </c>
      <c r="H200" s="13" t="s">
        <v>39</v>
      </c>
      <c r="I200" s="13">
        <v>5</v>
      </c>
      <c r="J200" s="13" t="s">
        <v>895</v>
      </c>
      <c r="K200" s="13" t="s">
        <v>121</v>
      </c>
      <c r="L200" s="22" t="s">
        <v>590</v>
      </c>
      <c r="M200" s="20"/>
      <c r="N200" s="26">
        <v>984589599</v>
      </c>
      <c r="O200" s="88" t="s">
        <v>913</v>
      </c>
      <c r="P200" s="88" t="s">
        <v>919</v>
      </c>
      <c r="Q200" s="89" t="s">
        <v>908</v>
      </c>
      <c r="R200" s="15" t="str">
        <f t="shared" si="7"/>
        <v>Toefl Primary định kỳ Hải Phòng - Phòng thi số 3</v>
      </c>
      <c r="S200" s="15"/>
      <c r="T200" s="15"/>
      <c r="U200" s="15"/>
      <c r="V200" s="15"/>
      <c r="W200" s="15"/>
      <c r="X200" s="15"/>
    </row>
    <row r="201" spans="1:24" s="39" customFormat="1" ht="26.25" customHeight="1">
      <c r="A201" s="13">
        <v>199</v>
      </c>
      <c r="B201" s="71" t="s">
        <v>400</v>
      </c>
      <c r="C201" s="14">
        <v>8</v>
      </c>
      <c r="D201" s="14">
        <v>7</v>
      </c>
      <c r="E201" s="14">
        <v>2009</v>
      </c>
      <c r="F201" s="98">
        <f t="shared" si="6"/>
        <v>40002</v>
      </c>
      <c r="G201" s="91">
        <v>21310520398</v>
      </c>
      <c r="H201" s="13" t="s">
        <v>39</v>
      </c>
      <c r="I201" s="13">
        <v>5</v>
      </c>
      <c r="J201" s="13" t="s">
        <v>895</v>
      </c>
      <c r="K201" s="13" t="s">
        <v>121</v>
      </c>
      <c r="L201" s="22" t="s">
        <v>590</v>
      </c>
      <c r="M201" s="20"/>
      <c r="N201" s="26">
        <v>393169795</v>
      </c>
      <c r="O201" s="88" t="s">
        <v>913</v>
      </c>
      <c r="P201" s="88" t="s">
        <v>919</v>
      </c>
      <c r="Q201" s="89" t="s">
        <v>908</v>
      </c>
      <c r="R201" s="15" t="str">
        <f t="shared" si="7"/>
        <v>Toefl Primary định kỳ Hải Phòng - Phòng thi số 3</v>
      </c>
      <c r="S201" s="15"/>
      <c r="T201" s="15"/>
      <c r="U201" s="15"/>
      <c r="V201" s="15"/>
      <c r="W201" s="15"/>
      <c r="X201" s="15"/>
    </row>
    <row r="202" spans="1:24" s="39" customFormat="1" ht="26.25" customHeight="1">
      <c r="A202" s="13">
        <v>200</v>
      </c>
      <c r="B202" s="71" t="s">
        <v>395</v>
      </c>
      <c r="C202" s="14">
        <v>25</v>
      </c>
      <c r="D202" s="14">
        <v>8</v>
      </c>
      <c r="E202" s="14">
        <v>2009</v>
      </c>
      <c r="F202" s="98">
        <f t="shared" si="6"/>
        <v>40050</v>
      </c>
      <c r="G202" s="91">
        <v>21310520399</v>
      </c>
      <c r="H202" s="13" t="s">
        <v>49</v>
      </c>
      <c r="I202" s="13">
        <v>5</v>
      </c>
      <c r="J202" s="13" t="s">
        <v>895</v>
      </c>
      <c r="K202" s="13" t="s">
        <v>121</v>
      </c>
      <c r="L202" s="22" t="s">
        <v>590</v>
      </c>
      <c r="M202" s="20"/>
      <c r="N202" s="26">
        <v>902173999</v>
      </c>
      <c r="O202" s="88" t="s">
        <v>913</v>
      </c>
      <c r="P202" s="88" t="s">
        <v>919</v>
      </c>
      <c r="Q202" s="89" t="s">
        <v>908</v>
      </c>
      <c r="R202" s="15" t="str">
        <f t="shared" si="7"/>
        <v>Toefl Primary định kỳ Hải Phòng - Phòng thi số 3</v>
      </c>
      <c r="S202" s="15"/>
      <c r="T202" s="15"/>
      <c r="U202" s="15"/>
      <c r="V202" s="15"/>
      <c r="W202" s="15"/>
      <c r="X202" s="15"/>
    </row>
    <row r="203" spans="1:24" s="50" customFormat="1" ht="26.25" customHeight="1">
      <c r="A203" s="13">
        <v>201</v>
      </c>
      <c r="B203" s="71" t="s">
        <v>347</v>
      </c>
      <c r="C203" s="14">
        <v>7</v>
      </c>
      <c r="D203" s="14">
        <v>2</v>
      </c>
      <c r="E203" s="14">
        <v>2009</v>
      </c>
      <c r="F203" s="98">
        <f t="shared" si="6"/>
        <v>39851</v>
      </c>
      <c r="G203" s="91">
        <v>21310520400</v>
      </c>
      <c r="H203" s="13" t="s">
        <v>39</v>
      </c>
      <c r="I203" s="13">
        <v>5</v>
      </c>
      <c r="J203" s="13" t="s">
        <v>887</v>
      </c>
      <c r="K203" s="13" t="s">
        <v>121</v>
      </c>
      <c r="L203" s="22" t="s">
        <v>590</v>
      </c>
      <c r="M203" s="19"/>
      <c r="N203" s="24"/>
      <c r="O203" s="88" t="s">
        <v>913</v>
      </c>
      <c r="P203" s="88" t="s">
        <v>919</v>
      </c>
      <c r="Q203" s="89" t="s">
        <v>908</v>
      </c>
      <c r="R203" s="15" t="str">
        <f t="shared" si="7"/>
        <v>Toefl Primary định kỳ Hải Phòng - Phòng thi số 3</v>
      </c>
      <c r="S203" s="15"/>
      <c r="T203" s="15"/>
      <c r="U203" s="15"/>
      <c r="V203" s="15"/>
      <c r="W203" s="15"/>
      <c r="X203" s="15"/>
    </row>
    <row r="204" spans="1:24" s="50" customFormat="1" ht="26.25" customHeight="1">
      <c r="A204" s="13">
        <v>202</v>
      </c>
      <c r="B204" s="71" t="s">
        <v>342</v>
      </c>
      <c r="C204" s="14">
        <v>20</v>
      </c>
      <c r="D204" s="14">
        <v>4</v>
      </c>
      <c r="E204" s="14">
        <v>2009</v>
      </c>
      <c r="F204" s="98">
        <f t="shared" si="6"/>
        <v>39923</v>
      </c>
      <c r="G204" s="91">
        <v>21310520401</v>
      </c>
      <c r="H204" s="13" t="s">
        <v>39</v>
      </c>
      <c r="I204" s="13">
        <v>5</v>
      </c>
      <c r="J204" s="13" t="s">
        <v>887</v>
      </c>
      <c r="K204" s="13" t="s">
        <v>121</v>
      </c>
      <c r="L204" s="22" t="s">
        <v>590</v>
      </c>
      <c r="M204" s="19"/>
      <c r="N204" s="24" t="s">
        <v>672</v>
      </c>
      <c r="O204" s="88" t="s">
        <v>913</v>
      </c>
      <c r="P204" s="88" t="s">
        <v>919</v>
      </c>
      <c r="Q204" s="89" t="s">
        <v>908</v>
      </c>
      <c r="R204" s="15" t="str">
        <f t="shared" si="7"/>
        <v>Toefl Primary định kỳ Hải Phòng - Phòng thi số 3</v>
      </c>
      <c r="S204" s="15"/>
      <c r="T204" s="15"/>
      <c r="U204" s="15"/>
      <c r="V204" s="15"/>
      <c r="W204" s="15"/>
      <c r="X204" s="15"/>
    </row>
    <row r="205" spans="1:24" s="50" customFormat="1" ht="26.25" customHeight="1">
      <c r="A205" s="13">
        <v>203</v>
      </c>
      <c r="B205" s="71" t="s">
        <v>336</v>
      </c>
      <c r="C205" s="14">
        <v>16</v>
      </c>
      <c r="D205" s="14">
        <v>1</v>
      </c>
      <c r="E205" s="14">
        <v>2009</v>
      </c>
      <c r="F205" s="98">
        <f t="shared" si="6"/>
        <v>39829</v>
      </c>
      <c r="G205" s="91">
        <v>21310520402</v>
      </c>
      <c r="H205" s="13" t="s">
        <v>39</v>
      </c>
      <c r="I205" s="13">
        <v>5</v>
      </c>
      <c r="J205" s="13" t="s">
        <v>887</v>
      </c>
      <c r="K205" s="13" t="s">
        <v>121</v>
      </c>
      <c r="L205" s="22" t="s">
        <v>590</v>
      </c>
      <c r="M205" s="19"/>
      <c r="N205" s="24">
        <v>902021387</v>
      </c>
      <c r="O205" s="88" t="s">
        <v>913</v>
      </c>
      <c r="P205" s="88" t="s">
        <v>919</v>
      </c>
      <c r="Q205" s="89" t="s">
        <v>908</v>
      </c>
      <c r="R205" s="15" t="str">
        <f t="shared" si="7"/>
        <v>Toefl Primary định kỳ Hải Phòng - Phòng thi số 3</v>
      </c>
      <c r="S205" s="15"/>
      <c r="T205" s="15"/>
      <c r="U205" s="15"/>
      <c r="V205" s="15"/>
      <c r="W205" s="15"/>
      <c r="X205" s="15"/>
    </row>
    <row r="206" spans="1:24" s="50" customFormat="1" ht="26.25" customHeight="1">
      <c r="A206" s="13">
        <v>204</v>
      </c>
      <c r="B206" s="71" t="s">
        <v>416</v>
      </c>
      <c r="C206" s="14">
        <v>30</v>
      </c>
      <c r="D206" s="14">
        <v>9</v>
      </c>
      <c r="E206" s="14">
        <v>2010</v>
      </c>
      <c r="F206" s="98">
        <f t="shared" si="6"/>
        <v>40451</v>
      </c>
      <c r="G206" s="91">
        <v>21310520403</v>
      </c>
      <c r="H206" s="13" t="s">
        <v>95</v>
      </c>
      <c r="I206" s="13">
        <v>4</v>
      </c>
      <c r="J206" s="13" t="s">
        <v>142</v>
      </c>
      <c r="K206" s="13" t="s">
        <v>121</v>
      </c>
      <c r="L206" s="22" t="s">
        <v>590</v>
      </c>
      <c r="M206" s="20"/>
      <c r="N206" s="26">
        <v>986047058</v>
      </c>
      <c r="O206" s="88" t="s">
        <v>913</v>
      </c>
      <c r="P206" s="88" t="s">
        <v>919</v>
      </c>
      <c r="Q206" s="89" t="s">
        <v>908</v>
      </c>
      <c r="R206" s="15" t="str">
        <f t="shared" si="7"/>
        <v>Toefl Primary định kỳ Hải Phòng - Phòng thi số 3</v>
      </c>
      <c r="S206" s="15"/>
      <c r="T206" s="15"/>
      <c r="U206" s="15"/>
      <c r="V206" s="15"/>
      <c r="W206" s="15"/>
      <c r="X206" s="15"/>
    </row>
    <row r="207" spans="1:24" s="50" customFormat="1" ht="26.25" customHeight="1">
      <c r="A207" s="13">
        <v>205</v>
      </c>
      <c r="B207" s="71" t="s">
        <v>414</v>
      </c>
      <c r="C207" s="14">
        <v>26</v>
      </c>
      <c r="D207" s="14">
        <v>5</v>
      </c>
      <c r="E207" s="14">
        <v>2010</v>
      </c>
      <c r="F207" s="98">
        <f t="shared" si="6"/>
        <v>40324</v>
      </c>
      <c r="G207" s="91">
        <v>21310520404</v>
      </c>
      <c r="H207" s="13" t="s">
        <v>96</v>
      </c>
      <c r="I207" s="13">
        <v>4</v>
      </c>
      <c r="J207" s="13" t="s">
        <v>142</v>
      </c>
      <c r="K207" s="13" t="s">
        <v>121</v>
      </c>
      <c r="L207" s="22" t="s">
        <v>590</v>
      </c>
      <c r="M207" s="20"/>
      <c r="N207" s="26">
        <v>906179682</v>
      </c>
      <c r="O207" s="88" t="s">
        <v>913</v>
      </c>
      <c r="P207" s="88" t="s">
        <v>919</v>
      </c>
      <c r="Q207" s="89" t="s">
        <v>908</v>
      </c>
      <c r="R207" s="15" t="str">
        <f t="shared" si="7"/>
        <v>Toefl Primary định kỳ Hải Phòng - Phòng thi số 3</v>
      </c>
      <c r="S207" s="15"/>
      <c r="T207" s="15"/>
      <c r="U207" s="15"/>
      <c r="V207" s="15"/>
      <c r="W207" s="15"/>
      <c r="X207" s="15"/>
    </row>
    <row r="208" spans="1:24" s="50" customFormat="1" ht="26.25" customHeight="1">
      <c r="A208" s="13">
        <v>206</v>
      </c>
      <c r="B208" s="71" t="s">
        <v>415</v>
      </c>
      <c r="C208" s="14">
        <v>13</v>
      </c>
      <c r="D208" s="14">
        <v>8</v>
      </c>
      <c r="E208" s="14">
        <v>2010</v>
      </c>
      <c r="F208" s="98">
        <f t="shared" si="6"/>
        <v>40403</v>
      </c>
      <c r="G208" s="91">
        <v>21310520405</v>
      </c>
      <c r="H208" s="13" t="s">
        <v>96</v>
      </c>
      <c r="I208" s="13">
        <v>4</v>
      </c>
      <c r="J208" s="13" t="s">
        <v>142</v>
      </c>
      <c r="K208" s="13" t="s">
        <v>121</v>
      </c>
      <c r="L208" s="22" t="s">
        <v>590</v>
      </c>
      <c r="M208" s="20"/>
      <c r="N208" s="26">
        <v>889486401</v>
      </c>
      <c r="O208" s="88" t="s">
        <v>913</v>
      </c>
      <c r="P208" s="88" t="s">
        <v>919</v>
      </c>
      <c r="Q208" s="89" t="s">
        <v>908</v>
      </c>
      <c r="R208" s="15" t="str">
        <f t="shared" si="7"/>
        <v>Toefl Primary định kỳ Hải Phòng - Phòng thi số 3</v>
      </c>
      <c r="S208" s="15"/>
      <c r="T208" s="15"/>
      <c r="U208" s="15"/>
      <c r="V208" s="15"/>
      <c r="W208" s="15"/>
      <c r="X208" s="15"/>
    </row>
    <row r="209" spans="1:24" s="50" customFormat="1" ht="26.25" customHeight="1">
      <c r="A209" s="13">
        <v>207</v>
      </c>
      <c r="B209" s="71" t="s">
        <v>413</v>
      </c>
      <c r="C209" s="14">
        <v>18</v>
      </c>
      <c r="D209" s="14">
        <v>6</v>
      </c>
      <c r="E209" s="14">
        <v>2010</v>
      </c>
      <c r="F209" s="98">
        <f t="shared" si="6"/>
        <v>40347</v>
      </c>
      <c r="G209" s="91">
        <v>21310520406</v>
      </c>
      <c r="H209" s="13" t="s">
        <v>28</v>
      </c>
      <c r="I209" s="13">
        <v>4</v>
      </c>
      <c r="J209" s="13" t="s">
        <v>142</v>
      </c>
      <c r="K209" s="13" t="s">
        <v>121</v>
      </c>
      <c r="L209" s="22" t="s">
        <v>590</v>
      </c>
      <c r="M209" s="20"/>
      <c r="N209" s="26">
        <v>934992666</v>
      </c>
      <c r="O209" s="88" t="s">
        <v>913</v>
      </c>
      <c r="P209" s="88" t="s">
        <v>919</v>
      </c>
      <c r="Q209" s="89" t="s">
        <v>908</v>
      </c>
      <c r="R209" s="15" t="str">
        <f t="shared" si="7"/>
        <v>Toefl Primary định kỳ Hải Phòng - Phòng thi số 3</v>
      </c>
      <c r="S209" s="15"/>
      <c r="T209" s="15"/>
      <c r="U209" s="15"/>
      <c r="V209" s="15"/>
      <c r="W209" s="15"/>
      <c r="X209" s="15"/>
    </row>
    <row r="210" spans="1:24" s="50" customFormat="1" ht="26.25" customHeight="1">
      <c r="A210" s="13">
        <v>208</v>
      </c>
      <c r="B210" s="71" t="s">
        <v>417</v>
      </c>
      <c r="C210" s="14">
        <v>12</v>
      </c>
      <c r="D210" s="14">
        <v>12</v>
      </c>
      <c r="E210" s="14">
        <v>2009</v>
      </c>
      <c r="F210" s="98">
        <f t="shared" si="6"/>
        <v>40159</v>
      </c>
      <c r="G210" s="91">
        <v>21310520407</v>
      </c>
      <c r="H210" s="13" t="s">
        <v>39</v>
      </c>
      <c r="I210" s="13">
        <v>5</v>
      </c>
      <c r="J210" s="13" t="s">
        <v>142</v>
      </c>
      <c r="K210" s="13" t="s">
        <v>121</v>
      </c>
      <c r="L210" s="22" t="s">
        <v>590</v>
      </c>
      <c r="M210" s="20"/>
      <c r="N210" s="26">
        <v>396632191</v>
      </c>
      <c r="O210" s="88" t="s">
        <v>913</v>
      </c>
      <c r="P210" s="88" t="s">
        <v>919</v>
      </c>
      <c r="Q210" s="89" t="s">
        <v>908</v>
      </c>
      <c r="R210" s="15" t="str">
        <f t="shared" si="7"/>
        <v>Toefl Primary định kỳ Hải Phòng - Phòng thi số 3</v>
      </c>
      <c r="S210" s="15"/>
      <c r="T210" s="15"/>
      <c r="U210" s="15"/>
      <c r="V210" s="15"/>
      <c r="W210" s="15"/>
      <c r="X210" s="15"/>
    </row>
    <row r="211" spans="1:24" s="50" customFormat="1" ht="26.25" customHeight="1">
      <c r="A211" s="13">
        <v>209</v>
      </c>
      <c r="B211" s="71" t="s">
        <v>418</v>
      </c>
      <c r="C211" s="14">
        <v>9</v>
      </c>
      <c r="D211" s="14">
        <v>11</v>
      </c>
      <c r="E211" s="14">
        <v>2009</v>
      </c>
      <c r="F211" s="98">
        <f t="shared" si="6"/>
        <v>40126</v>
      </c>
      <c r="G211" s="91">
        <v>21310520408</v>
      </c>
      <c r="H211" s="13" t="s">
        <v>53</v>
      </c>
      <c r="I211" s="13">
        <v>5</v>
      </c>
      <c r="J211" s="13" t="s">
        <v>142</v>
      </c>
      <c r="K211" s="13" t="s">
        <v>121</v>
      </c>
      <c r="L211" s="22" t="s">
        <v>590</v>
      </c>
      <c r="M211" s="20"/>
      <c r="N211" s="26">
        <v>357907888</v>
      </c>
      <c r="O211" s="88" t="s">
        <v>913</v>
      </c>
      <c r="P211" s="88" t="s">
        <v>919</v>
      </c>
      <c r="Q211" s="89" t="s">
        <v>908</v>
      </c>
      <c r="R211" s="15" t="str">
        <f t="shared" si="7"/>
        <v>Toefl Primary định kỳ Hải Phòng - Phòng thi số 3</v>
      </c>
      <c r="S211" s="15"/>
      <c r="T211" s="15"/>
      <c r="U211" s="15"/>
      <c r="V211" s="15"/>
      <c r="W211" s="15"/>
      <c r="X211" s="15"/>
    </row>
    <row r="212" spans="1:24" s="50" customFormat="1" ht="26.25" customHeight="1">
      <c r="A212" s="13">
        <v>210</v>
      </c>
      <c r="B212" s="71" t="s">
        <v>420</v>
      </c>
      <c r="C212" s="14">
        <v>30</v>
      </c>
      <c r="D212" s="14">
        <v>10</v>
      </c>
      <c r="E212" s="14">
        <v>2009</v>
      </c>
      <c r="F212" s="98">
        <f t="shared" si="6"/>
        <v>40116</v>
      </c>
      <c r="G212" s="91">
        <v>21310520409</v>
      </c>
      <c r="H212" s="13" t="s">
        <v>54</v>
      </c>
      <c r="I212" s="13">
        <v>5</v>
      </c>
      <c r="J212" s="13" t="s">
        <v>142</v>
      </c>
      <c r="K212" s="13" t="s">
        <v>121</v>
      </c>
      <c r="L212" s="22" t="s">
        <v>590</v>
      </c>
      <c r="M212" s="20"/>
      <c r="N212" s="26"/>
      <c r="O212" s="88" t="s">
        <v>913</v>
      </c>
      <c r="P212" s="88" t="s">
        <v>919</v>
      </c>
      <c r="Q212" s="89" t="s">
        <v>908</v>
      </c>
      <c r="R212" s="15" t="str">
        <f t="shared" si="7"/>
        <v>Toefl Primary định kỳ Hải Phòng - Phòng thi số 3</v>
      </c>
      <c r="S212" s="15"/>
      <c r="T212" s="15"/>
      <c r="U212" s="15"/>
      <c r="V212" s="15"/>
      <c r="W212" s="15"/>
      <c r="X212" s="15"/>
    </row>
    <row r="213" spans="1:24" s="50" customFormat="1" ht="26.25" customHeight="1">
      <c r="A213" s="13">
        <v>211</v>
      </c>
      <c r="B213" s="71" t="s">
        <v>421</v>
      </c>
      <c r="C213" s="14">
        <v>18</v>
      </c>
      <c r="D213" s="14">
        <v>3</v>
      </c>
      <c r="E213" s="14">
        <v>2009</v>
      </c>
      <c r="F213" s="98">
        <f t="shared" si="6"/>
        <v>39890</v>
      </c>
      <c r="G213" s="91">
        <v>21310520410</v>
      </c>
      <c r="H213" s="13" t="s">
        <v>54</v>
      </c>
      <c r="I213" s="13">
        <v>5</v>
      </c>
      <c r="J213" s="13" t="s">
        <v>142</v>
      </c>
      <c r="K213" s="13" t="s">
        <v>121</v>
      </c>
      <c r="L213" s="22" t="s">
        <v>590</v>
      </c>
      <c r="M213" s="20"/>
      <c r="N213" s="26">
        <v>989254887</v>
      </c>
      <c r="O213" s="88" t="s">
        <v>914</v>
      </c>
      <c r="P213" s="88" t="s">
        <v>919</v>
      </c>
      <c r="Q213" s="89" t="s">
        <v>908</v>
      </c>
      <c r="R213" s="15" t="str">
        <f t="shared" si="7"/>
        <v>Toefl Primary định kỳ Hải Phòng - Phòng thi số 4</v>
      </c>
      <c r="S213" s="15"/>
      <c r="T213" s="15"/>
      <c r="U213" s="15"/>
      <c r="V213" s="15"/>
      <c r="W213" s="15"/>
      <c r="X213" s="15"/>
    </row>
    <row r="214" spans="1:24" s="50" customFormat="1" ht="26.25" customHeight="1">
      <c r="A214" s="13">
        <v>212</v>
      </c>
      <c r="B214" s="71" t="s">
        <v>326</v>
      </c>
      <c r="C214" s="14">
        <v>16</v>
      </c>
      <c r="D214" s="14">
        <v>7</v>
      </c>
      <c r="E214" s="14">
        <v>2009</v>
      </c>
      <c r="F214" s="98">
        <f t="shared" si="6"/>
        <v>40010</v>
      </c>
      <c r="G214" s="91">
        <v>21310520411</v>
      </c>
      <c r="H214" s="13" t="s">
        <v>54</v>
      </c>
      <c r="I214" s="13">
        <v>5</v>
      </c>
      <c r="J214" s="13" t="s">
        <v>142</v>
      </c>
      <c r="K214" s="13" t="s">
        <v>121</v>
      </c>
      <c r="L214" s="22" t="s">
        <v>590</v>
      </c>
      <c r="M214" s="20"/>
      <c r="N214" s="26">
        <v>904212944</v>
      </c>
      <c r="O214" s="88" t="s">
        <v>914</v>
      </c>
      <c r="P214" s="88" t="s">
        <v>919</v>
      </c>
      <c r="Q214" s="89" t="s">
        <v>908</v>
      </c>
      <c r="R214" s="15" t="str">
        <f t="shared" si="7"/>
        <v>Toefl Primary định kỳ Hải Phòng - Phòng thi số 4</v>
      </c>
      <c r="S214" s="15"/>
      <c r="T214" s="15"/>
      <c r="U214" s="15"/>
      <c r="V214" s="15"/>
      <c r="W214" s="15"/>
      <c r="X214" s="15"/>
    </row>
    <row r="215" spans="1:24" s="50" customFormat="1" ht="26.25" customHeight="1">
      <c r="A215" s="13">
        <v>213</v>
      </c>
      <c r="B215" s="71" t="s">
        <v>422</v>
      </c>
      <c r="C215" s="14">
        <v>14</v>
      </c>
      <c r="D215" s="14">
        <v>8</v>
      </c>
      <c r="E215" s="14">
        <v>2009</v>
      </c>
      <c r="F215" s="98">
        <f t="shared" si="6"/>
        <v>40039</v>
      </c>
      <c r="G215" s="91">
        <v>21310520412</v>
      </c>
      <c r="H215" s="13" t="s">
        <v>54</v>
      </c>
      <c r="I215" s="13">
        <v>5</v>
      </c>
      <c r="J215" s="13" t="s">
        <v>142</v>
      </c>
      <c r="K215" s="13" t="s">
        <v>121</v>
      </c>
      <c r="L215" s="22" t="s">
        <v>590</v>
      </c>
      <c r="M215" s="20"/>
      <c r="N215" s="26">
        <v>974738535</v>
      </c>
      <c r="O215" s="88" t="s">
        <v>914</v>
      </c>
      <c r="P215" s="88" t="s">
        <v>919</v>
      </c>
      <c r="Q215" s="89" t="s">
        <v>908</v>
      </c>
      <c r="R215" s="15" t="str">
        <f t="shared" si="7"/>
        <v>Toefl Primary định kỳ Hải Phòng - Phòng thi số 4</v>
      </c>
      <c r="S215" s="15"/>
      <c r="T215" s="15"/>
      <c r="U215" s="15"/>
      <c r="V215" s="15"/>
      <c r="W215" s="15"/>
      <c r="X215" s="15"/>
    </row>
    <row r="216" spans="1:24" s="50" customFormat="1" ht="26.25" customHeight="1">
      <c r="A216" s="13">
        <v>214</v>
      </c>
      <c r="B216" s="71" t="s">
        <v>423</v>
      </c>
      <c r="C216" s="14">
        <v>18</v>
      </c>
      <c r="D216" s="14">
        <v>5</v>
      </c>
      <c r="E216" s="14">
        <v>2009</v>
      </c>
      <c r="F216" s="98">
        <f t="shared" si="6"/>
        <v>39951</v>
      </c>
      <c r="G216" s="91">
        <v>21310520413</v>
      </c>
      <c r="H216" s="13" t="s">
        <v>54</v>
      </c>
      <c r="I216" s="13">
        <v>5</v>
      </c>
      <c r="J216" s="13" t="s">
        <v>142</v>
      </c>
      <c r="K216" s="13" t="s">
        <v>121</v>
      </c>
      <c r="L216" s="22" t="s">
        <v>590</v>
      </c>
      <c r="M216" s="20"/>
      <c r="N216" s="26">
        <v>772374663</v>
      </c>
      <c r="O216" s="88" t="s">
        <v>914</v>
      </c>
      <c r="P216" s="88" t="s">
        <v>919</v>
      </c>
      <c r="Q216" s="89" t="s">
        <v>908</v>
      </c>
      <c r="R216" s="15" t="str">
        <f t="shared" si="7"/>
        <v>Toefl Primary định kỳ Hải Phòng - Phòng thi số 4</v>
      </c>
      <c r="S216" s="15"/>
      <c r="T216" s="15"/>
      <c r="U216" s="15"/>
      <c r="V216" s="15"/>
      <c r="W216" s="15"/>
      <c r="X216" s="15"/>
    </row>
    <row r="217" spans="1:24" s="50" customFormat="1" ht="26.25" customHeight="1">
      <c r="A217" s="13">
        <v>215</v>
      </c>
      <c r="B217" s="71" t="s">
        <v>419</v>
      </c>
      <c r="C217" s="14">
        <v>8</v>
      </c>
      <c r="D217" s="14">
        <v>10</v>
      </c>
      <c r="E217" s="14">
        <v>2009</v>
      </c>
      <c r="F217" s="98">
        <f t="shared" si="6"/>
        <v>40094</v>
      </c>
      <c r="G217" s="91">
        <v>21310520414</v>
      </c>
      <c r="H217" s="13" t="s">
        <v>54</v>
      </c>
      <c r="I217" s="13">
        <v>5</v>
      </c>
      <c r="J217" s="13" t="s">
        <v>142</v>
      </c>
      <c r="K217" s="13" t="s">
        <v>121</v>
      </c>
      <c r="L217" s="22" t="s">
        <v>590</v>
      </c>
      <c r="M217" s="20"/>
      <c r="N217" s="26">
        <v>936728269</v>
      </c>
      <c r="O217" s="88" t="s">
        <v>914</v>
      </c>
      <c r="P217" s="88" t="s">
        <v>919</v>
      </c>
      <c r="Q217" s="89" t="s">
        <v>908</v>
      </c>
      <c r="R217" s="15" t="str">
        <f t="shared" si="7"/>
        <v>Toefl Primary định kỳ Hải Phòng - Phòng thi số 4</v>
      </c>
      <c r="S217" s="15"/>
      <c r="T217" s="15"/>
      <c r="U217" s="15"/>
      <c r="V217" s="15"/>
      <c r="W217" s="15"/>
      <c r="X217" s="15"/>
    </row>
    <row r="218" spans="1:24" s="50" customFormat="1" ht="26.25" customHeight="1">
      <c r="A218" s="13">
        <v>216</v>
      </c>
      <c r="B218" s="71" t="s">
        <v>168</v>
      </c>
      <c r="C218" s="14">
        <v>6</v>
      </c>
      <c r="D218" s="14">
        <v>10</v>
      </c>
      <c r="E218" s="14">
        <v>2010</v>
      </c>
      <c r="F218" s="98">
        <f t="shared" si="6"/>
        <v>40457</v>
      </c>
      <c r="G218" s="91">
        <v>21310520415</v>
      </c>
      <c r="H218" s="13" t="s">
        <v>46</v>
      </c>
      <c r="I218" s="13">
        <v>4</v>
      </c>
      <c r="J218" s="13" t="s">
        <v>896</v>
      </c>
      <c r="K218" s="13" t="s">
        <v>121</v>
      </c>
      <c r="L218" s="22" t="s">
        <v>590</v>
      </c>
      <c r="M218" s="19"/>
      <c r="N218" s="24">
        <v>936092916</v>
      </c>
      <c r="O218" s="88" t="s">
        <v>914</v>
      </c>
      <c r="P218" s="88" t="s">
        <v>919</v>
      </c>
      <c r="Q218" s="89" t="s">
        <v>908</v>
      </c>
      <c r="R218" s="15" t="str">
        <f t="shared" si="7"/>
        <v>Toefl Primary định kỳ Hải Phòng - Phòng thi số 4</v>
      </c>
      <c r="S218" s="15"/>
      <c r="T218" s="15"/>
      <c r="U218" s="15"/>
      <c r="V218" s="15"/>
      <c r="W218" s="15"/>
      <c r="X218" s="15"/>
    </row>
    <row r="219" spans="1:24" s="50" customFormat="1" ht="26.25" customHeight="1">
      <c r="A219" s="13">
        <v>217</v>
      </c>
      <c r="B219" s="59" t="s">
        <v>843</v>
      </c>
      <c r="C219" s="14">
        <v>2</v>
      </c>
      <c r="D219" s="14">
        <v>1</v>
      </c>
      <c r="E219" s="14">
        <v>2009</v>
      </c>
      <c r="F219" s="98">
        <f t="shared" si="6"/>
        <v>39815</v>
      </c>
      <c r="G219" s="91">
        <v>21310520416</v>
      </c>
      <c r="H219" s="13" t="s">
        <v>51</v>
      </c>
      <c r="I219" s="13">
        <v>5</v>
      </c>
      <c r="J219" s="13" t="s">
        <v>900</v>
      </c>
      <c r="K219" s="13" t="s">
        <v>121</v>
      </c>
      <c r="L219" s="22" t="s">
        <v>590</v>
      </c>
      <c r="M219" s="20"/>
      <c r="N219" s="26">
        <v>975008748</v>
      </c>
      <c r="O219" s="88" t="s">
        <v>914</v>
      </c>
      <c r="P219" s="88" t="s">
        <v>919</v>
      </c>
      <c r="Q219" s="89" t="s">
        <v>908</v>
      </c>
      <c r="R219" s="15" t="str">
        <f t="shared" si="7"/>
        <v>Toefl Primary định kỳ Hải Phòng - Phòng thi số 4</v>
      </c>
      <c r="S219" s="15"/>
      <c r="T219" s="15"/>
      <c r="U219" s="15"/>
      <c r="V219" s="15"/>
      <c r="W219" s="15"/>
      <c r="X219" s="15"/>
    </row>
  </sheetData>
  <sortState xmlns:xlrd2="http://schemas.microsoft.com/office/spreadsheetml/2017/richdata2" ref="B3:O219">
    <sortCondition ref="K3:K219"/>
    <sortCondition ref="J3:J219"/>
    <sortCondition ref="I3:I219"/>
    <sortCondition ref="H3:H219"/>
    <sortCondition ref="B3:B219"/>
  </sortState>
  <mergeCells count="1">
    <mergeCell ref="A1:O1"/>
  </mergeCells>
  <phoneticPr fontId="18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75"/>
  <sheetViews>
    <sheetView topLeftCell="G37" zoomScale="80" zoomScaleNormal="80" workbookViewId="0">
      <selection activeCell="N11" sqref="N11"/>
    </sheetView>
  </sheetViews>
  <sheetFormatPr defaultRowHeight="14.25"/>
  <cols>
    <col min="2" max="2" width="31.1328125" customWidth="1"/>
    <col min="3" max="3" width="6.73046875" style="87" customWidth="1"/>
    <col min="4" max="4" width="9" style="87" customWidth="1"/>
    <col min="5" max="5" width="7.3984375" style="87" customWidth="1"/>
    <col min="6" max="6" width="14.3984375" style="99" hidden="1" customWidth="1"/>
    <col min="7" max="7" width="17.86328125" style="87" customWidth="1"/>
    <col min="8" max="8" width="9.59765625" customWidth="1"/>
    <col min="10" max="10" width="22" customWidth="1"/>
    <col min="11" max="11" width="17.86328125" customWidth="1"/>
    <col min="12" max="12" width="17.1328125" customWidth="1"/>
    <col min="13" max="13" width="29.3984375" customWidth="1"/>
    <col min="14" max="14" width="21.59765625" style="16" customWidth="1"/>
    <col min="15" max="15" width="19" customWidth="1"/>
    <col min="16" max="16" width="20.86328125" customWidth="1"/>
    <col min="17" max="17" width="33.1328125" customWidth="1"/>
    <col min="18" max="18" width="48.59765625" hidden="1" customWidth="1"/>
  </cols>
  <sheetData>
    <row r="1" spans="1:24" s="17" customFormat="1" ht="109.5" customHeight="1">
      <c r="A1" s="101" t="s">
        <v>589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9"/>
      <c r="Q1" s="9"/>
      <c r="R1" s="9"/>
      <c r="S1" s="9"/>
      <c r="T1" s="9"/>
      <c r="U1" s="9"/>
      <c r="V1" s="9"/>
      <c r="W1" s="9"/>
      <c r="X1" s="9"/>
    </row>
    <row r="2" spans="1:24" s="17" customFormat="1" ht="45.75" customHeight="1">
      <c r="A2" s="67" t="s">
        <v>0</v>
      </c>
      <c r="B2" s="68" t="s">
        <v>19</v>
      </c>
      <c r="C2" s="12" t="s">
        <v>8</v>
      </c>
      <c r="D2" s="12" t="s">
        <v>9</v>
      </c>
      <c r="E2" s="12" t="s">
        <v>10</v>
      </c>
      <c r="F2" s="97" t="s">
        <v>921</v>
      </c>
      <c r="G2" s="90" t="s">
        <v>920</v>
      </c>
      <c r="H2" s="69" t="s">
        <v>2</v>
      </c>
      <c r="I2" s="69" t="s">
        <v>20</v>
      </c>
      <c r="J2" s="69" t="s">
        <v>21</v>
      </c>
      <c r="K2" s="69" t="s">
        <v>22</v>
      </c>
      <c r="L2" s="69" t="s">
        <v>23</v>
      </c>
      <c r="M2" s="69" t="s">
        <v>6</v>
      </c>
      <c r="N2" s="84" t="s">
        <v>909</v>
      </c>
      <c r="O2" s="69" t="s">
        <v>905</v>
      </c>
      <c r="P2" s="69" t="s">
        <v>906</v>
      </c>
      <c r="Q2" s="69" t="s">
        <v>907</v>
      </c>
      <c r="R2" s="11"/>
      <c r="S2" s="11"/>
      <c r="T2" s="11"/>
      <c r="U2" s="11"/>
      <c r="V2" s="11"/>
      <c r="W2" s="11"/>
      <c r="X2" s="11"/>
    </row>
    <row r="3" spans="1:24" ht="16.5" customHeight="1">
      <c r="A3" s="30">
        <v>1</v>
      </c>
      <c r="B3" s="73" t="s">
        <v>189</v>
      </c>
      <c r="C3" s="85">
        <v>9</v>
      </c>
      <c r="D3" s="85">
        <v>10</v>
      </c>
      <c r="E3" s="85">
        <v>2011</v>
      </c>
      <c r="F3" s="98">
        <f>DATE(E3,D3,C3)</f>
        <v>40825</v>
      </c>
      <c r="G3" s="92">
        <v>21310520001</v>
      </c>
      <c r="H3" s="13" t="s">
        <v>56</v>
      </c>
      <c r="I3" s="13">
        <v>3</v>
      </c>
      <c r="J3" s="13" t="s">
        <v>105</v>
      </c>
      <c r="K3" s="13" t="s">
        <v>101</v>
      </c>
      <c r="L3" s="22" t="s">
        <v>590</v>
      </c>
      <c r="M3" s="13"/>
      <c r="N3" s="31"/>
      <c r="O3" s="83" t="s">
        <v>915</v>
      </c>
      <c r="P3" s="83" t="s">
        <v>918</v>
      </c>
      <c r="Q3" s="83" t="s">
        <v>908</v>
      </c>
      <c r="R3" t="str">
        <f>"Toefl Primary định kỳ Hải Phòng - "&amp;O3</f>
        <v>Toefl Primary định kỳ Hải Phòng - Phòng thi số 5</v>
      </c>
    </row>
    <row r="4" spans="1:24" ht="16.5" customHeight="1">
      <c r="A4" s="30">
        <v>2</v>
      </c>
      <c r="B4" s="73" t="s">
        <v>190</v>
      </c>
      <c r="C4" s="85">
        <v>16</v>
      </c>
      <c r="D4" s="85">
        <v>2</v>
      </c>
      <c r="E4" s="85">
        <v>2011</v>
      </c>
      <c r="F4" s="98">
        <f t="shared" ref="F4:F67" si="0">DATE(E4,D4,C4)</f>
        <v>40590</v>
      </c>
      <c r="G4" s="92">
        <v>21310520002</v>
      </c>
      <c r="H4" s="13" t="s">
        <v>58</v>
      </c>
      <c r="I4" s="13">
        <v>3</v>
      </c>
      <c r="J4" s="13" t="s">
        <v>105</v>
      </c>
      <c r="K4" s="13" t="s">
        <v>101</v>
      </c>
      <c r="L4" s="22" t="s">
        <v>590</v>
      </c>
      <c r="M4" s="13"/>
      <c r="N4" s="31"/>
      <c r="O4" s="83" t="s">
        <v>915</v>
      </c>
      <c r="P4" s="83" t="s">
        <v>918</v>
      </c>
      <c r="Q4" s="83" t="s">
        <v>908</v>
      </c>
      <c r="R4" t="str">
        <f t="shared" ref="R4:R67" si="1">"Toefl Primary định kỳ Hải Phòng - "&amp;O4</f>
        <v>Toefl Primary định kỳ Hải Phòng - Phòng thi số 5</v>
      </c>
    </row>
    <row r="5" spans="1:24" ht="16.5" customHeight="1">
      <c r="A5" s="30">
        <v>3</v>
      </c>
      <c r="B5" s="73" t="s">
        <v>197</v>
      </c>
      <c r="C5" s="85">
        <v>19</v>
      </c>
      <c r="D5" s="85">
        <v>10</v>
      </c>
      <c r="E5" s="85">
        <v>2011</v>
      </c>
      <c r="F5" s="98">
        <f t="shared" si="0"/>
        <v>40835</v>
      </c>
      <c r="G5" s="92">
        <v>21310520003</v>
      </c>
      <c r="H5" s="13" t="s">
        <v>107</v>
      </c>
      <c r="I5" s="13">
        <v>3</v>
      </c>
      <c r="J5" s="13" t="s">
        <v>892</v>
      </c>
      <c r="K5" s="13" t="s">
        <v>101</v>
      </c>
      <c r="L5" s="22" t="s">
        <v>590</v>
      </c>
      <c r="M5" s="13"/>
      <c r="N5" s="31"/>
      <c r="O5" s="83" t="s">
        <v>915</v>
      </c>
      <c r="P5" s="83" t="s">
        <v>918</v>
      </c>
      <c r="Q5" s="83" t="s">
        <v>908</v>
      </c>
      <c r="R5" t="str">
        <f t="shared" si="1"/>
        <v>Toefl Primary định kỳ Hải Phòng - Phòng thi số 5</v>
      </c>
    </row>
    <row r="6" spans="1:24" ht="16.5" customHeight="1">
      <c r="A6" s="30">
        <v>4</v>
      </c>
      <c r="B6" s="73" t="s">
        <v>198</v>
      </c>
      <c r="C6" s="85">
        <v>28</v>
      </c>
      <c r="D6" s="85">
        <v>1</v>
      </c>
      <c r="E6" s="85">
        <v>2012</v>
      </c>
      <c r="F6" s="98">
        <f t="shared" si="0"/>
        <v>40936</v>
      </c>
      <c r="G6" s="92">
        <v>21310520004</v>
      </c>
      <c r="H6" s="13" t="s">
        <v>108</v>
      </c>
      <c r="I6" s="13">
        <v>2</v>
      </c>
      <c r="J6" s="13" t="s">
        <v>892</v>
      </c>
      <c r="K6" s="13" t="s">
        <v>101</v>
      </c>
      <c r="L6" s="22" t="s">
        <v>590</v>
      </c>
      <c r="M6" s="13"/>
      <c r="N6" s="31"/>
      <c r="O6" s="83" t="s">
        <v>915</v>
      </c>
      <c r="P6" s="83" t="s">
        <v>918</v>
      </c>
      <c r="Q6" s="83" t="s">
        <v>908</v>
      </c>
      <c r="R6" t="str">
        <f t="shared" si="1"/>
        <v>Toefl Primary định kỳ Hải Phòng - Phòng thi số 5</v>
      </c>
    </row>
    <row r="7" spans="1:24" ht="16.5" customHeight="1">
      <c r="A7" s="30">
        <v>5</v>
      </c>
      <c r="B7" s="73" t="s">
        <v>199</v>
      </c>
      <c r="C7" s="85">
        <v>30</v>
      </c>
      <c r="D7" s="85">
        <v>7</v>
      </c>
      <c r="E7" s="85">
        <v>2012</v>
      </c>
      <c r="F7" s="98">
        <f t="shared" si="0"/>
        <v>41120</v>
      </c>
      <c r="G7" s="92">
        <v>21310520005</v>
      </c>
      <c r="H7" s="13" t="s">
        <v>108</v>
      </c>
      <c r="I7" s="13">
        <v>2</v>
      </c>
      <c r="J7" s="13" t="s">
        <v>892</v>
      </c>
      <c r="K7" s="13" t="s">
        <v>101</v>
      </c>
      <c r="L7" s="22" t="s">
        <v>590</v>
      </c>
      <c r="M7" s="13"/>
      <c r="N7" s="31"/>
      <c r="O7" s="83" t="s">
        <v>915</v>
      </c>
      <c r="P7" s="83" t="s">
        <v>918</v>
      </c>
      <c r="Q7" s="83" t="s">
        <v>908</v>
      </c>
      <c r="R7" t="str">
        <f t="shared" si="1"/>
        <v>Toefl Primary định kỳ Hải Phòng - Phòng thi số 5</v>
      </c>
    </row>
    <row r="8" spans="1:24" ht="16.5" customHeight="1">
      <c r="A8" s="30">
        <v>6</v>
      </c>
      <c r="B8" s="73" t="s">
        <v>201</v>
      </c>
      <c r="C8" s="85">
        <v>9</v>
      </c>
      <c r="D8" s="85">
        <v>4</v>
      </c>
      <c r="E8" s="85">
        <v>2011</v>
      </c>
      <c r="F8" s="98">
        <f t="shared" si="0"/>
        <v>40642</v>
      </c>
      <c r="G8" s="92">
        <v>21310520006</v>
      </c>
      <c r="H8" s="13" t="s">
        <v>107</v>
      </c>
      <c r="I8" s="13">
        <v>3</v>
      </c>
      <c r="J8" s="13" t="s">
        <v>892</v>
      </c>
      <c r="K8" s="13" t="s">
        <v>101</v>
      </c>
      <c r="L8" s="22" t="s">
        <v>590</v>
      </c>
      <c r="M8" s="13"/>
      <c r="N8" s="31"/>
      <c r="O8" s="83" t="s">
        <v>915</v>
      </c>
      <c r="P8" s="83" t="s">
        <v>918</v>
      </c>
      <c r="Q8" s="83" t="s">
        <v>908</v>
      </c>
      <c r="R8" t="str">
        <f t="shared" si="1"/>
        <v>Toefl Primary định kỳ Hải Phòng - Phòng thi số 5</v>
      </c>
    </row>
    <row r="9" spans="1:24" ht="16.5" customHeight="1">
      <c r="A9" s="30">
        <v>7</v>
      </c>
      <c r="B9" s="73" t="s">
        <v>202</v>
      </c>
      <c r="C9" s="85">
        <v>3</v>
      </c>
      <c r="D9" s="85">
        <v>1</v>
      </c>
      <c r="E9" s="85">
        <v>2012</v>
      </c>
      <c r="F9" s="98">
        <f t="shared" si="0"/>
        <v>40911</v>
      </c>
      <c r="G9" s="92">
        <v>21310520007</v>
      </c>
      <c r="H9" s="13" t="s">
        <v>108</v>
      </c>
      <c r="I9" s="13">
        <v>2</v>
      </c>
      <c r="J9" s="13" t="s">
        <v>893</v>
      </c>
      <c r="K9" s="13" t="s">
        <v>101</v>
      </c>
      <c r="L9" s="22" t="s">
        <v>590</v>
      </c>
      <c r="M9" s="13"/>
      <c r="N9" s="31"/>
      <c r="O9" s="83" t="s">
        <v>915</v>
      </c>
      <c r="P9" s="83" t="s">
        <v>918</v>
      </c>
      <c r="Q9" s="83" t="s">
        <v>908</v>
      </c>
      <c r="R9" t="str">
        <f t="shared" si="1"/>
        <v>Toefl Primary định kỳ Hải Phòng - Phòng thi số 5</v>
      </c>
    </row>
    <row r="10" spans="1:24" ht="16.5" customHeight="1">
      <c r="A10" s="30">
        <v>8</v>
      </c>
      <c r="B10" s="73" t="s">
        <v>203</v>
      </c>
      <c r="C10" s="85">
        <v>27</v>
      </c>
      <c r="D10" s="85">
        <v>11</v>
      </c>
      <c r="E10" s="85">
        <v>2012</v>
      </c>
      <c r="F10" s="98">
        <f t="shared" si="0"/>
        <v>41240</v>
      </c>
      <c r="G10" s="92">
        <v>21310520008</v>
      </c>
      <c r="H10" s="13" t="s">
        <v>108</v>
      </c>
      <c r="I10" s="13">
        <v>2</v>
      </c>
      <c r="J10" s="13" t="s">
        <v>893</v>
      </c>
      <c r="K10" s="13" t="s">
        <v>101</v>
      </c>
      <c r="L10" s="22" t="s">
        <v>590</v>
      </c>
      <c r="M10" s="13"/>
      <c r="N10" s="31"/>
      <c r="O10" s="83" t="s">
        <v>915</v>
      </c>
      <c r="P10" s="83" t="s">
        <v>918</v>
      </c>
      <c r="Q10" s="83" t="s">
        <v>908</v>
      </c>
      <c r="R10" t="str">
        <f t="shared" si="1"/>
        <v>Toefl Primary định kỳ Hải Phòng - Phòng thi số 5</v>
      </c>
    </row>
    <row r="11" spans="1:24" ht="16.5" customHeight="1">
      <c r="A11" s="30">
        <v>9</v>
      </c>
      <c r="B11" s="73" t="s">
        <v>204</v>
      </c>
      <c r="C11" s="85">
        <v>14</v>
      </c>
      <c r="D11" s="85">
        <v>8</v>
      </c>
      <c r="E11" s="85">
        <v>2012</v>
      </c>
      <c r="F11" s="98">
        <f t="shared" si="0"/>
        <v>41135</v>
      </c>
      <c r="G11" s="92">
        <v>21310520009</v>
      </c>
      <c r="H11" s="13" t="s">
        <v>109</v>
      </c>
      <c r="I11" s="13">
        <v>2</v>
      </c>
      <c r="J11" s="13" t="s">
        <v>893</v>
      </c>
      <c r="K11" s="13" t="s">
        <v>101</v>
      </c>
      <c r="L11" s="22" t="s">
        <v>590</v>
      </c>
      <c r="M11" s="13"/>
      <c r="N11" s="31"/>
      <c r="O11" s="83" t="s">
        <v>915</v>
      </c>
      <c r="P11" s="83" t="s">
        <v>918</v>
      </c>
      <c r="Q11" s="83" t="s">
        <v>908</v>
      </c>
      <c r="R11" t="str">
        <f t="shared" si="1"/>
        <v>Toefl Primary định kỳ Hải Phòng - Phòng thi số 5</v>
      </c>
    </row>
    <row r="12" spans="1:24" ht="16.5" customHeight="1">
      <c r="A12" s="30">
        <v>10</v>
      </c>
      <c r="B12" s="73" t="s">
        <v>205</v>
      </c>
      <c r="C12" s="85">
        <v>23</v>
      </c>
      <c r="D12" s="85">
        <v>9</v>
      </c>
      <c r="E12" s="85">
        <v>2012</v>
      </c>
      <c r="F12" s="98">
        <f t="shared" si="0"/>
        <v>41175</v>
      </c>
      <c r="G12" s="92">
        <v>21310520010</v>
      </c>
      <c r="H12" s="13" t="s">
        <v>110</v>
      </c>
      <c r="I12" s="13">
        <v>2</v>
      </c>
      <c r="J12" s="13" t="s">
        <v>893</v>
      </c>
      <c r="K12" s="13" t="s">
        <v>101</v>
      </c>
      <c r="L12" s="22" t="s">
        <v>590</v>
      </c>
      <c r="M12" s="13"/>
      <c r="N12" s="31"/>
      <c r="O12" s="83" t="s">
        <v>915</v>
      </c>
      <c r="P12" s="83" t="s">
        <v>918</v>
      </c>
      <c r="Q12" s="83" t="s">
        <v>908</v>
      </c>
      <c r="R12" t="str">
        <f t="shared" si="1"/>
        <v>Toefl Primary định kỳ Hải Phòng - Phòng thi số 5</v>
      </c>
    </row>
    <row r="13" spans="1:24" ht="16.5" customHeight="1">
      <c r="A13" s="30">
        <v>11</v>
      </c>
      <c r="B13" s="73" t="s">
        <v>206</v>
      </c>
      <c r="C13" s="85">
        <v>13</v>
      </c>
      <c r="D13" s="85">
        <v>6</v>
      </c>
      <c r="E13" s="85">
        <v>2011</v>
      </c>
      <c r="F13" s="98">
        <f t="shared" si="0"/>
        <v>40707</v>
      </c>
      <c r="G13" s="92">
        <v>21310520011</v>
      </c>
      <c r="H13" s="13" t="s">
        <v>111</v>
      </c>
      <c r="I13" s="13">
        <v>3</v>
      </c>
      <c r="J13" s="13" t="s">
        <v>893</v>
      </c>
      <c r="K13" s="13" t="s">
        <v>101</v>
      </c>
      <c r="L13" s="22" t="s">
        <v>590</v>
      </c>
      <c r="M13" s="13"/>
      <c r="N13" s="31"/>
      <c r="O13" s="83" t="s">
        <v>915</v>
      </c>
      <c r="P13" s="83" t="s">
        <v>918</v>
      </c>
      <c r="Q13" s="83" t="s">
        <v>908</v>
      </c>
      <c r="R13" t="str">
        <f t="shared" si="1"/>
        <v>Toefl Primary định kỳ Hải Phòng - Phòng thi số 5</v>
      </c>
    </row>
    <row r="14" spans="1:24" ht="16.5" customHeight="1">
      <c r="A14" s="30">
        <v>12</v>
      </c>
      <c r="B14" s="73" t="s">
        <v>207</v>
      </c>
      <c r="C14" s="85">
        <v>24</v>
      </c>
      <c r="D14" s="85">
        <v>11</v>
      </c>
      <c r="E14" s="85">
        <v>2011</v>
      </c>
      <c r="F14" s="98">
        <f t="shared" si="0"/>
        <v>40871</v>
      </c>
      <c r="G14" s="92">
        <v>21310520012</v>
      </c>
      <c r="H14" s="13" t="s">
        <v>111</v>
      </c>
      <c r="I14" s="13">
        <v>3</v>
      </c>
      <c r="J14" s="13" t="s">
        <v>893</v>
      </c>
      <c r="K14" s="13" t="s">
        <v>101</v>
      </c>
      <c r="L14" s="22" t="s">
        <v>590</v>
      </c>
      <c r="M14" s="13"/>
      <c r="N14" s="31"/>
      <c r="O14" s="83" t="s">
        <v>915</v>
      </c>
      <c r="P14" s="83" t="s">
        <v>918</v>
      </c>
      <c r="Q14" s="83" t="s">
        <v>908</v>
      </c>
      <c r="R14" t="str">
        <f t="shared" si="1"/>
        <v>Toefl Primary định kỳ Hải Phòng - Phòng thi số 5</v>
      </c>
    </row>
    <row r="15" spans="1:24" ht="16.5" customHeight="1">
      <c r="A15" s="30">
        <v>13</v>
      </c>
      <c r="B15" s="73" t="s">
        <v>208</v>
      </c>
      <c r="C15" s="85">
        <v>30</v>
      </c>
      <c r="D15" s="85">
        <v>3</v>
      </c>
      <c r="E15" s="85">
        <v>2011</v>
      </c>
      <c r="F15" s="98">
        <f t="shared" si="0"/>
        <v>40632</v>
      </c>
      <c r="G15" s="92">
        <v>21310520013</v>
      </c>
      <c r="H15" s="13" t="s">
        <v>107</v>
      </c>
      <c r="I15" s="13">
        <v>3</v>
      </c>
      <c r="J15" s="13" t="s">
        <v>893</v>
      </c>
      <c r="K15" s="13" t="s">
        <v>101</v>
      </c>
      <c r="L15" s="22" t="s">
        <v>590</v>
      </c>
      <c r="M15" s="13"/>
      <c r="N15" s="31"/>
      <c r="O15" s="83" t="s">
        <v>915</v>
      </c>
      <c r="P15" s="83" t="s">
        <v>918</v>
      </c>
      <c r="Q15" s="83" t="s">
        <v>908</v>
      </c>
      <c r="R15" t="str">
        <f t="shared" si="1"/>
        <v>Toefl Primary định kỳ Hải Phòng - Phòng thi số 5</v>
      </c>
    </row>
    <row r="16" spans="1:24" ht="16.5" customHeight="1">
      <c r="A16" s="30">
        <v>14</v>
      </c>
      <c r="B16" s="73" t="s">
        <v>209</v>
      </c>
      <c r="C16" s="85">
        <v>14</v>
      </c>
      <c r="D16" s="85">
        <v>7</v>
      </c>
      <c r="E16" s="85">
        <v>2011</v>
      </c>
      <c r="F16" s="98">
        <f t="shared" si="0"/>
        <v>40738</v>
      </c>
      <c r="G16" s="92">
        <v>21310520014</v>
      </c>
      <c r="H16" s="13" t="s">
        <v>107</v>
      </c>
      <c r="I16" s="13">
        <v>3</v>
      </c>
      <c r="J16" s="13" t="s">
        <v>893</v>
      </c>
      <c r="K16" s="13" t="s">
        <v>101</v>
      </c>
      <c r="L16" s="22" t="s">
        <v>590</v>
      </c>
      <c r="M16" s="13"/>
      <c r="N16" s="31"/>
      <c r="O16" s="83" t="s">
        <v>915</v>
      </c>
      <c r="P16" s="83" t="s">
        <v>918</v>
      </c>
      <c r="Q16" s="83" t="s">
        <v>908</v>
      </c>
      <c r="R16" t="str">
        <f t="shared" si="1"/>
        <v>Toefl Primary định kỳ Hải Phòng - Phòng thi số 5</v>
      </c>
    </row>
    <row r="17" spans="1:18" ht="16.5" customHeight="1">
      <c r="A17" s="30">
        <v>15</v>
      </c>
      <c r="B17" s="73" t="s">
        <v>210</v>
      </c>
      <c r="C17" s="85">
        <v>6</v>
      </c>
      <c r="D17" s="85">
        <v>8</v>
      </c>
      <c r="E17" s="85">
        <v>2011</v>
      </c>
      <c r="F17" s="98">
        <f t="shared" si="0"/>
        <v>40761</v>
      </c>
      <c r="G17" s="92">
        <v>21310520015</v>
      </c>
      <c r="H17" s="13" t="s">
        <v>112</v>
      </c>
      <c r="I17" s="13">
        <v>3</v>
      </c>
      <c r="J17" s="13" t="s">
        <v>893</v>
      </c>
      <c r="K17" s="13" t="s">
        <v>101</v>
      </c>
      <c r="L17" s="22" t="s">
        <v>590</v>
      </c>
      <c r="M17" s="13"/>
      <c r="N17" s="31"/>
      <c r="O17" s="83" t="s">
        <v>915</v>
      </c>
      <c r="P17" s="83" t="s">
        <v>918</v>
      </c>
      <c r="Q17" s="83" t="s">
        <v>908</v>
      </c>
      <c r="R17" t="str">
        <f t="shared" si="1"/>
        <v>Toefl Primary định kỳ Hải Phòng - Phòng thi số 5</v>
      </c>
    </row>
    <row r="18" spans="1:18" ht="16.5">
      <c r="A18" s="30">
        <v>16</v>
      </c>
      <c r="B18" s="73" t="s">
        <v>211</v>
      </c>
      <c r="C18" s="85">
        <v>18</v>
      </c>
      <c r="D18" s="85">
        <v>3</v>
      </c>
      <c r="E18" s="85">
        <v>2011</v>
      </c>
      <c r="F18" s="98">
        <f t="shared" si="0"/>
        <v>40620</v>
      </c>
      <c r="G18" s="92">
        <v>21310520016</v>
      </c>
      <c r="H18" s="13" t="s">
        <v>113</v>
      </c>
      <c r="I18" s="13">
        <v>3</v>
      </c>
      <c r="J18" s="13" t="s">
        <v>893</v>
      </c>
      <c r="K18" s="13" t="s">
        <v>101</v>
      </c>
      <c r="L18" s="22" t="s">
        <v>590</v>
      </c>
      <c r="M18" s="13"/>
      <c r="N18" s="31"/>
      <c r="O18" s="83" t="s">
        <v>915</v>
      </c>
      <c r="P18" s="83" t="s">
        <v>918</v>
      </c>
      <c r="Q18" s="83" t="s">
        <v>908</v>
      </c>
      <c r="R18" t="str">
        <f t="shared" si="1"/>
        <v>Toefl Primary định kỳ Hải Phòng - Phòng thi số 5</v>
      </c>
    </row>
    <row r="19" spans="1:18" ht="16.5" customHeight="1">
      <c r="A19" s="30">
        <v>17</v>
      </c>
      <c r="B19" s="73" t="s">
        <v>212</v>
      </c>
      <c r="C19" s="85">
        <v>22</v>
      </c>
      <c r="D19" s="85">
        <v>6</v>
      </c>
      <c r="E19" s="85">
        <v>2011</v>
      </c>
      <c r="F19" s="98">
        <f t="shared" si="0"/>
        <v>40716</v>
      </c>
      <c r="G19" s="92">
        <v>21310520017</v>
      </c>
      <c r="H19" s="13" t="s">
        <v>113</v>
      </c>
      <c r="I19" s="13">
        <v>3</v>
      </c>
      <c r="J19" s="13" t="s">
        <v>893</v>
      </c>
      <c r="K19" s="13" t="s">
        <v>101</v>
      </c>
      <c r="L19" s="22" t="s">
        <v>590</v>
      </c>
      <c r="M19" s="13"/>
      <c r="N19" s="31"/>
      <c r="O19" s="83" t="s">
        <v>915</v>
      </c>
      <c r="P19" s="83" t="s">
        <v>918</v>
      </c>
      <c r="Q19" s="83" t="s">
        <v>908</v>
      </c>
      <c r="R19" t="str">
        <f t="shared" si="1"/>
        <v>Toefl Primary định kỳ Hải Phòng - Phòng thi số 5</v>
      </c>
    </row>
    <row r="20" spans="1:18" ht="16.5" customHeight="1">
      <c r="A20" s="30">
        <v>18</v>
      </c>
      <c r="B20" s="73" t="s">
        <v>213</v>
      </c>
      <c r="C20" s="85">
        <v>30</v>
      </c>
      <c r="D20" s="85">
        <v>7</v>
      </c>
      <c r="E20" s="85">
        <v>2011</v>
      </c>
      <c r="F20" s="98">
        <f t="shared" si="0"/>
        <v>40754</v>
      </c>
      <c r="G20" s="92">
        <v>21310520018</v>
      </c>
      <c r="H20" s="13" t="s">
        <v>113</v>
      </c>
      <c r="I20" s="13">
        <v>3</v>
      </c>
      <c r="J20" s="13" t="s">
        <v>893</v>
      </c>
      <c r="K20" s="13" t="s">
        <v>101</v>
      </c>
      <c r="L20" s="22" t="s">
        <v>590</v>
      </c>
      <c r="M20" s="13"/>
      <c r="N20" s="31"/>
      <c r="O20" s="83" t="s">
        <v>915</v>
      </c>
      <c r="P20" s="83" t="s">
        <v>918</v>
      </c>
      <c r="Q20" s="83" t="s">
        <v>908</v>
      </c>
      <c r="R20" t="str">
        <f t="shared" si="1"/>
        <v>Toefl Primary định kỳ Hải Phòng - Phòng thi số 5</v>
      </c>
    </row>
    <row r="21" spans="1:18" ht="16.5" customHeight="1">
      <c r="A21" s="30">
        <v>19</v>
      </c>
      <c r="B21" s="73" t="s">
        <v>214</v>
      </c>
      <c r="C21" s="85">
        <v>27</v>
      </c>
      <c r="D21" s="85">
        <v>5</v>
      </c>
      <c r="E21" s="85">
        <v>2011</v>
      </c>
      <c r="F21" s="98">
        <f t="shared" si="0"/>
        <v>40690</v>
      </c>
      <c r="G21" s="92">
        <v>21310520019</v>
      </c>
      <c r="H21" s="13" t="s">
        <v>113</v>
      </c>
      <c r="I21" s="13">
        <v>3</v>
      </c>
      <c r="J21" s="13" t="s">
        <v>893</v>
      </c>
      <c r="K21" s="13" t="s">
        <v>101</v>
      </c>
      <c r="L21" s="22" t="s">
        <v>590</v>
      </c>
      <c r="M21" s="13"/>
      <c r="N21" s="31"/>
      <c r="O21" s="83" t="s">
        <v>915</v>
      </c>
      <c r="P21" s="83" t="s">
        <v>918</v>
      </c>
      <c r="Q21" s="83" t="s">
        <v>908</v>
      </c>
      <c r="R21" t="str">
        <f t="shared" si="1"/>
        <v>Toefl Primary định kỳ Hải Phòng - Phòng thi số 5</v>
      </c>
    </row>
    <row r="22" spans="1:18" ht="16.5" customHeight="1">
      <c r="A22" s="30">
        <v>20</v>
      </c>
      <c r="B22" s="73" t="s">
        <v>215</v>
      </c>
      <c r="C22" s="85">
        <v>26</v>
      </c>
      <c r="D22" s="85">
        <v>6</v>
      </c>
      <c r="E22" s="85">
        <v>2011</v>
      </c>
      <c r="F22" s="98">
        <f t="shared" si="0"/>
        <v>40720</v>
      </c>
      <c r="G22" s="92">
        <v>21310520020</v>
      </c>
      <c r="H22" s="13" t="s">
        <v>113</v>
      </c>
      <c r="I22" s="13">
        <v>3</v>
      </c>
      <c r="J22" s="13" t="s">
        <v>893</v>
      </c>
      <c r="K22" s="13" t="s">
        <v>101</v>
      </c>
      <c r="L22" s="22" t="s">
        <v>590</v>
      </c>
      <c r="M22" s="13"/>
      <c r="N22" s="31"/>
      <c r="O22" s="83" t="s">
        <v>915</v>
      </c>
      <c r="P22" s="83" t="s">
        <v>918</v>
      </c>
      <c r="Q22" s="83" t="s">
        <v>908</v>
      </c>
      <c r="R22" t="str">
        <f t="shared" si="1"/>
        <v>Toefl Primary định kỳ Hải Phòng - Phòng thi số 5</v>
      </c>
    </row>
    <row r="23" spans="1:18" ht="16.5" customHeight="1">
      <c r="A23" s="30">
        <v>21</v>
      </c>
      <c r="B23" s="73" t="s">
        <v>226</v>
      </c>
      <c r="C23" s="85">
        <v>3</v>
      </c>
      <c r="D23" s="85">
        <v>1</v>
      </c>
      <c r="E23" s="85">
        <v>2012</v>
      </c>
      <c r="F23" s="98">
        <f t="shared" si="0"/>
        <v>40911</v>
      </c>
      <c r="G23" s="92">
        <v>21310520021</v>
      </c>
      <c r="H23" s="13" t="s">
        <v>108</v>
      </c>
      <c r="I23" s="13">
        <v>2</v>
      </c>
      <c r="J23" s="13" t="s">
        <v>893</v>
      </c>
      <c r="K23" s="13" t="s">
        <v>101</v>
      </c>
      <c r="L23" s="22" t="s">
        <v>590</v>
      </c>
      <c r="M23" s="13"/>
      <c r="N23" s="31"/>
      <c r="O23" s="83" t="s">
        <v>915</v>
      </c>
      <c r="P23" s="83" t="s">
        <v>918</v>
      </c>
      <c r="Q23" s="83" t="s">
        <v>908</v>
      </c>
      <c r="R23" t="str">
        <f t="shared" si="1"/>
        <v>Toefl Primary định kỳ Hải Phòng - Phòng thi số 5</v>
      </c>
    </row>
    <row r="24" spans="1:18" ht="16.5" customHeight="1">
      <c r="A24" s="30">
        <v>22</v>
      </c>
      <c r="B24" s="73" t="s">
        <v>228</v>
      </c>
      <c r="C24" s="85">
        <v>25</v>
      </c>
      <c r="D24" s="85">
        <v>10</v>
      </c>
      <c r="E24" s="85">
        <v>2012</v>
      </c>
      <c r="F24" s="98">
        <f t="shared" si="0"/>
        <v>41207</v>
      </c>
      <c r="G24" s="92">
        <v>21310520022</v>
      </c>
      <c r="H24" s="13" t="s">
        <v>115</v>
      </c>
      <c r="I24" s="13">
        <v>2</v>
      </c>
      <c r="J24" s="13" t="s">
        <v>894</v>
      </c>
      <c r="K24" s="13" t="s">
        <v>101</v>
      </c>
      <c r="L24" s="22" t="s">
        <v>590</v>
      </c>
      <c r="M24" s="13"/>
      <c r="N24" s="31"/>
      <c r="O24" s="83" t="s">
        <v>915</v>
      </c>
      <c r="P24" s="83" t="s">
        <v>918</v>
      </c>
      <c r="Q24" s="83" t="s">
        <v>908</v>
      </c>
      <c r="R24" t="str">
        <f t="shared" si="1"/>
        <v>Toefl Primary định kỳ Hải Phòng - Phòng thi số 5</v>
      </c>
    </row>
    <row r="25" spans="1:18" ht="16.5" customHeight="1">
      <c r="A25" s="30">
        <v>23</v>
      </c>
      <c r="B25" s="73" t="s">
        <v>229</v>
      </c>
      <c r="C25" s="85">
        <v>20</v>
      </c>
      <c r="D25" s="85">
        <v>10</v>
      </c>
      <c r="E25" s="85">
        <v>2012</v>
      </c>
      <c r="F25" s="98">
        <f t="shared" si="0"/>
        <v>41202</v>
      </c>
      <c r="G25" s="92">
        <v>21310520023</v>
      </c>
      <c r="H25" s="13" t="s">
        <v>40</v>
      </c>
      <c r="I25" s="13">
        <v>2</v>
      </c>
      <c r="J25" s="13" t="s">
        <v>894</v>
      </c>
      <c r="K25" s="13" t="s">
        <v>101</v>
      </c>
      <c r="L25" s="22" t="s">
        <v>590</v>
      </c>
      <c r="M25" s="13"/>
      <c r="N25" s="31"/>
      <c r="O25" s="83" t="s">
        <v>915</v>
      </c>
      <c r="P25" s="83" t="s">
        <v>918</v>
      </c>
      <c r="Q25" s="83" t="s">
        <v>908</v>
      </c>
      <c r="R25" t="str">
        <f t="shared" si="1"/>
        <v>Toefl Primary định kỳ Hải Phòng - Phòng thi số 5</v>
      </c>
    </row>
    <row r="26" spans="1:18" ht="16.5" customHeight="1">
      <c r="A26" s="30">
        <v>24</v>
      </c>
      <c r="B26" s="73" t="s">
        <v>230</v>
      </c>
      <c r="C26" s="85">
        <v>3</v>
      </c>
      <c r="D26" s="85">
        <v>10</v>
      </c>
      <c r="E26" s="85">
        <v>2011</v>
      </c>
      <c r="F26" s="98">
        <f t="shared" si="0"/>
        <v>40819</v>
      </c>
      <c r="G26" s="92">
        <v>21310520024</v>
      </c>
      <c r="H26" s="13" t="s">
        <v>60</v>
      </c>
      <c r="I26" s="13">
        <v>3</v>
      </c>
      <c r="J26" s="13" t="s">
        <v>894</v>
      </c>
      <c r="K26" s="13" t="s">
        <v>101</v>
      </c>
      <c r="L26" s="22" t="s">
        <v>590</v>
      </c>
      <c r="M26" s="13"/>
      <c r="N26" s="31"/>
      <c r="O26" s="83" t="s">
        <v>915</v>
      </c>
      <c r="P26" s="83" t="s">
        <v>918</v>
      </c>
      <c r="Q26" s="83" t="s">
        <v>908</v>
      </c>
      <c r="R26" t="str">
        <f t="shared" si="1"/>
        <v>Toefl Primary định kỳ Hải Phòng - Phòng thi số 5</v>
      </c>
    </row>
    <row r="27" spans="1:18" ht="16.5" customHeight="1">
      <c r="A27" s="30">
        <v>25</v>
      </c>
      <c r="B27" s="73" t="s">
        <v>231</v>
      </c>
      <c r="C27" s="85">
        <v>10</v>
      </c>
      <c r="D27" s="85">
        <v>8</v>
      </c>
      <c r="E27" s="85">
        <v>2011</v>
      </c>
      <c r="F27" s="98">
        <f t="shared" si="0"/>
        <v>40765</v>
      </c>
      <c r="G27" s="92">
        <v>21310520025</v>
      </c>
      <c r="H27" s="13" t="s">
        <v>60</v>
      </c>
      <c r="I27" s="13">
        <v>3</v>
      </c>
      <c r="J27" s="13" t="s">
        <v>894</v>
      </c>
      <c r="K27" s="13" t="s">
        <v>101</v>
      </c>
      <c r="L27" s="22" t="s">
        <v>590</v>
      </c>
      <c r="M27" s="13"/>
      <c r="N27" s="31"/>
      <c r="O27" s="83" t="s">
        <v>915</v>
      </c>
      <c r="P27" s="83" t="s">
        <v>918</v>
      </c>
      <c r="Q27" s="83" t="s">
        <v>908</v>
      </c>
      <c r="R27" t="str">
        <f t="shared" si="1"/>
        <v>Toefl Primary định kỳ Hải Phòng - Phòng thi số 5</v>
      </c>
    </row>
    <row r="28" spans="1:18" ht="16.5" customHeight="1">
      <c r="A28" s="30">
        <v>26</v>
      </c>
      <c r="B28" s="73" t="s">
        <v>232</v>
      </c>
      <c r="C28" s="85">
        <v>30</v>
      </c>
      <c r="D28" s="85">
        <v>4</v>
      </c>
      <c r="E28" s="85">
        <v>2011</v>
      </c>
      <c r="F28" s="98">
        <f t="shared" si="0"/>
        <v>40663</v>
      </c>
      <c r="G28" s="92">
        <v>21310520026</v>
      </c>
      <c r="H28" s="13" t="s">
        <v>116</v>
      </c>
      <c r="I28" s="13">
        <v>3</v>
      </c>
      <c r="J28" s="13" t="s">
        <v>894</v>
      </c>
      <c r="K28" s="13" t="s">
        <v>101</v>
      </c>
      <c r="L28" s="22" t="s">
        <v>590</v>
      </c>
      <c r="M28" s="13"/>
      <c r="N28" s="31"/>
      <c r="O28" s="83" t="s">
        <v>915</v>
      </c>
      <c r="P28" s="83" t="s">
        <v>918</v>
      </c>
      <c r="Q28" s="83" t="s">
        <v>908</v>
      </c>
      <c r="R28" t="str">
        <f t="shared" si="1"/>
        <v>Toefl Primary định kỳ Hải Phòng - Phòng thi số 5</v>
      </c>
    </row>
    <row r="29" spans="1:18" ht="16.5" customHeight="1">
      <c r="A29" s="30">
        <v>27</v>
      </c>
      <c r="B29" s="73" t="s">
        <v>233</v>
      </c>
      <c r="C29" s="85">
        <v>3</v>
      </c>
      <c r="D29" s="85">
        <v>9</v>
      </c>
      <c r="E29" s="85">
        <v>2011</v>
      </c>
      <c r="F29" s="98">
        <f t="shared" si="0"/>
        <v>40789</v>
      </c>
      <c r="G29" s="92">
        <v>21310520027</v>
      </c>
      <c r="H29" s="13" t="s">
        <v>116</v>
      </c>
      <c r="I29" s="13">
        <v>3</v>
      </c>
      <c r="J29" s="13" t="s">
        <v>894</v>
      </c>
      <c r="K29" s="13" t="s">
        <v>101</v>
      </c>
      <c r="L29" s="22" t="s">
        <v>590</v>
      </c>
      <c r="M29" s="13"/>
      <c r="N29" s="31"/>
      <c r="O29" s="83" t="s">
        <v>915</v>
      </c>
      <c r="P29" s="83" t="s">
        <v>918</v>
      </c>
      <c r="Q29" s="83" t="s">
        <v>908</v>
      </c>
      <c r="R29" t="str">
        <f t="shared" si="1"/>
        <v>Toefl Primary định kỳ Hải Phòng - Phòng thi số 5</v>
      </c>
    </row>
    <row r="30" spans="1:18" ht="16.5" customHeight="1">
      <c r="A30" s="30">
        <v>28</v>
      </c>
      <c r="B30" s="73" t="s">
        <v>234</v>
      </c>
      <c r="C30" s="85">
        <v>17</v>
      </c>
      <c r="D30" s="85">
        <v>10</v>
      </c>
      <c r="E30" s="85">
        <v>2010</v>
      </c>
      <c r="F30" s="98">
        <f t="shared" si="0"/>
        <v>40468</v>
      </c>
      <c r="G30" s="92">
        <v>21310520028</v>
      </c>
      <c r="H30" s="13" t="s">
        <v>116</v>
      </c>
      <c r="I30" s="13">
        <v>3</v>
      </c>
      <c r="J30" s="13" t="s">
        <v>894</v>
      </c>
      <c r="K30" s="13" t="s">
        <v>101</v>
      </c>
      <c r="L30" s="22" t="s">
        <v>590</v>
      </c>
      <c r="M30" s="13"/>
      <c r="N30" s="31"/>
      <c r="O30" s="83" t="s">
        <v>915</v>
      </c>
      <c r="P30" s="83" t="s">
        <v>918</v>
      </c>
      <c r="Q30" s="83" t="s">
        <v>908</v>
      </c>
      <c r="R30" t="str">
        <f t="shared" si="1"/>
        <v>Toefl Primary định kỳ Hải Phòng - Phòng thi số 5</v>
      </c>
    </row>
    <row r="31" spans="1:18" ht="16.5" customHeight="1">
      <c r="A31" s="30">
        <v>29</v>
      </c>
      <c r="B31" s="73" t="s">
        <v>236</v>
      </c>
      <c r="C31" s="85">
        <v>24</v>
      </c>
      <c r="D31" s="85">
        <v>9</v>
      </c>
      <c r="E31" s="85">
        <v>2012</v>
      </c>
      <c r="F31" s="98">
        <f t="shared" si="0"/>
        <v>41176</v>
      </c>
      <c r="G31" s="92">
        <v>21310520029</v>
      </c>
      <c r="H31" s="13" t="s">
        <v>117</v>
      </c>
      <c r="I31" s="13">
        <v>2</v>
      </c>
      <c r="J31" s="13" t="s">
        <v>171</v>
      </c>
      <c r="K31" s="13" t="s">
        <v>101</v>
      </c>
      <c r="L31" s="22" t="s">
        <v>590</v>
      </c>
      <c r="M31" s="13"/>
      <c r="N31" s="31">
        <v>974775697</v>
      </c>
      <c r="O31" s="83" t="s">
        <v>915</v>
      </c>
      <c r="P31" s="83" t="s">
        <v>918</v>
      </c>
      <c r="Q31" s="83" t="s">
        <v>908</v>
      </c>
      <c r="R31" t="str">
        <f t="shared" si="1"/>
        <v>Toefl Primary định kỳ Hải Phòng - Phòng thi số 5</v>
      </c>
    </row>
    <row r="32" spans="1:18" ht="16.5" customHeight="1">
      <c r="A32" s="30">
        <v>30</v>
      </c>
      <c r="B32" s="73" t="s">
        <v>239</v>
      </c>
      <c r="C32" s="85">
        <v>12</v>
      </c>
      <c r="D32" s="85">
        <v>4</v>
      </c>
      <c r="E32" s="85">
        <v>2012</v>
      </c>
      <c r="F32" s="98">
        <f t="shared" si="0"/>
        <v>41011</v>
      </c>
      <c r="G32" s="92">
        <v>21310520030</v>
      </c>
      <c r="H32" s="13" t="s">
        <v>26</v>
      </c>
      <c r="I32" s="13">
        <v>2</v>
      </c>
      <c r="J32" s="13" t="s">
        <v>880</v>
      </c>
      <c r="K32" s="13" t="s">
        <v>118</v>
      </c>
      <c r="L32" s="22" t="s">
        <v>590</v>
      </c>
      <c r="M32" s="18" t="s">
        <v>591</v>
      </c>
      <c r="N32" s="32">
        <v>938531888</v>
      </c>
      <c r="O32" s="83" t="s">
        <v>915</v>
      </c>
      <c r="P32" s="83" t="s">
        <v>918</v>
      </c>
      <c r="Q32" s="83" t="s">
        <v>908</v>
      </c>
      <c r="R32" t="str">
        <f t="shared" si="1"/>
        <v>Toefl Primary định kỳ Hải Phòng - Phòng thi số 5</v>
      </c>
    </row>
    <row r="33" spans="1:18" ht="16.5" customHeight="1">
      <c r="A33" s="30">
        <v>31</v>
      </c>
      <c r="B33" s="73" t="s">
        <v>240</v>
      </c>
      <c r="C33" s="85">
        <v>27</v>
      </c>
      <c r="D33" s="85">
        <v>10</v>
      </c>
      <c r="E33" s="85">
        <v>2012</v>
      </c>
      <c r="F33" s="98">
        <f t="shared" si="0"/>
        <v>41209</v>
      </c>
      <c r="G33" s="92">
        <v>21310520031</v>
      </c>
      <c r="H33" s="13" t="s">
        <v>115</v>
      </c>
      <c r="I33" s="13">
        <v>2</v>
      </c>
      <c r="J33" s="13" t="s">
        <v>880</v>
      </c>
      <c r="K33" s="13" t="s">
        <v>118</v>
      </c>
      <c r="L33" s="22" t="s">
        <v>590</v>
      </c>
      <c r="M33" s="18" t="s">
        <v>592</v>
      </c>
      <c r="N33" s="32">
        <v>936636133</v>
      </c>
      <c r="O33" s="83" t="s">
        <v>916</v>
      </c>
      <c r="P33" s="83" t="s">
        <v>918</v>
      </c>
      <c r="Q33" s="83" t="s">
        <v>908</v>
      </c>
      <c r="R33" t="str">
        <f t="shared" si="1"/>
        <v>Toefl Primary định kỳ Hải Phòng - Phòng thi số 6</v>
      </c>
    </row>
    <row r="34" spans="1:18" ht="16.5" customHeight="1">
      <c r="A34" s="30">
        <v>32</v>
      </c>
      <c r="B34" s="73" t="s">
        <v>241</v>
      </c>
      <c r="C34" s="85">
        <v>16</v>
      </c>
      <c r="D34" s="85">
        <v>3</v>
      </c>
      <c r="E34" s="85">
        <v>2012</v>
      </c>
      <c r="F34" s="98">
        <f t="shared" si="0"/>
        <v>40984</v>
      </c>
      <c r="G34" s="92">
        <v>21310520032</v>
      </c>
      <c r="H34" s="13" t="s">
        <v>115</v>
      </c>
      <c r="I34" s="13">
        <v>2</v>
      </c>
      <c r="J34" s="13" t="s">
        <v>880</v>
      </c>
      <c r="K34" s="13" t="s">
        <v>118</v>
      </c>
      <c r="L34" s="22" t="s">
        <v>590</v>
      </c>
      <c r="M34" s="18" t="s">
        <v>593</v>
      </c>
      <c r="N34" s="32">
        <v>936590998</v>
      </c>
      <c r="O34" s="83" t="s">
        <v>916</v>
      </c>
      <c r="P34" s="83" t="s">
        <v>918</v>
      </c>
      <c r="Q34" s="83" t="s">
        <v>908</v>
      </c>
      <c r="R34" t="str">
        <f t="shared" si="1"/>
        <v>Toefl Primary định kỳ Hải Phòng - Phòng thi số 6</v>
      </c>
    </row>
    <row r="35" spans="1:18" ht="16.5" customHeight="1">
      <c r="A35" s="30">
        <v>33</v>
      </c>
      <c r="B35" s="73" t="s">
        <v>242</v>
      </c>
      <c r="C35" s="85">
        <v>15</v>
      </c>
      <c r="D35" s="85">
        <v>7</v>
      </c>
      <c r="E35" s="85">
        <v>2012</v>
      </c>
      <c r="F35" s="98">
        <f t="shared" si="0"/>
        <v>41105</v>
      </c>
      <c r="G35" s="92">
        <v>21310520033</v>
      </c>
      <c r="H35" s="13" t="s">
        <v>115</v>
      </c>
      <c r="I35" s="13">
        <v>2</v>
      </c>
      <c r="J35" s="13" t="s">
        <v>880</v>
      </c>
      <c r="K35" s="13" t="s">
        <v>118</v>
      </c>
      <c r="L35" s="22" t="s">
        <v>590</v>
      </c>
      <c r="M35" s="18" t="s">
        <v>594</v>
      </c>
      <c r="N35" s="32">
        <v>934305999</v>
      </c>
      <c r="O35" s="83" t="s">
        <v>916</v>
      </c>
      <c r="P35" s="83" t="s">
        <v>918</v>
      </c>
      <c r="Q35" s="83" t="s">
        <v>908</v>
      </c>
      <c r="R35" t="str">
        <f t="shared" si="1"/>
        <v>Toefl Primary định kỳ Hải Phòng - Phòng thi số 6</v>
      </c>
    </row>
    <row r="36" spans="1:18" ht="16.5">
      <c r="A36" s="30">
        <v>34</v>
      </c>
      <c r="B36" s="73" t="s">
        <v>243</v>
      </c>
      <c r="C36" s="85">
        <v>31</v>
      </c>
      <c r="D36" s="85">
        <v>3</v>
      </c>
      <c r="E36" s="85">
        <v>2012</v>
      </c>
      <c r="F36" s="98">
        <f t="shared" si="0"/>
        <v>40999</v>
      </c>
      <c r="G36" s="92">
        <v>21310520034</v>
      </c>
      <c r="H36" s="13" t="s">
        <v>115</v>
      </c>
      <c r="I36" s="13">
        <v>2</v>
      </c>
      <c r="J36" s="13" t="s">
        <v>880</v>
      </c>
      <c r="K36" s="13" t="s">
        <v>118</v>
      </c>
      <c r="L36" s="22" t="s">
        <v>590</v>
      </c>
      <c r="M36" s="18" t="s">
        <v>595</v>
      </c>
      <c r="N36" s="32">
        <v>906018679</v>
      </c>
      <c r="O36" s="83" t="s">
        <v>916</v>
      </c>
      <c r="P36" s="83" t="s">
        <v>918</v>
      </c>
      <c r="Q36" s="83" t="s">
        <v>908</v>
      </c>
      <c r="R36" t="str">
        <f t="shared" si="1"/>
        <v>Toefl Primary định kỳ Hải Phòng - Phòng thi số 6</v>
      </c>
    </row>
    <row r="37" spans="1:18" ht="16.5" customHeight="1">
      <c r="A37" s="30">
        <v>35</v>
      </c>
      <c r="B37" s="73" t="s">
        <v>244</v>
      </c>
      <c r="C37" s="85">
        <v>23</v>
      </c>
      <c r="D37" s="85">
        <v>2</v>
      </c>
      <c r="E37" s="85">
        <v>2012</v>
      </c>
      <c r="F37" s="98">
        <f t="shared" si="0"/>
        <v>40962</v>
      </c>
      <c r="G37" s="92">
        <v>21310520035</v>
      </c>
      <c r="H37" s="13" t="s">
        <v>119</v>
      </c>
      <c r="I37" s="13">
        <v>2</v>
      </c>
      <c r="J37" s="13" t="s">
        <v>880</v>
      </c>
      <c r="K37" s="13" t="s">
        <v>118</v>
      </c>
      <c r="L37" s="22" t="s">
        <v>590</v>
      </c>
      <c r="M37" s="18" t="s">
        <v>596</v>
      </c>
      <c r="N37" s="32">
        <v>982765634</v>
      </c>
      <c r="O37" s="83" t="s">
        <v>916</v>
      </c>
      <c r="P37" s="83" t="s">
        <v>918</v>
      </c>
      <c r="Q37" s="83" t="s">
        <v>908</v>
      </c>
      <c r="R37" t="str">
        <f t="shared" si="1"/>
        <v>Toefl Primary định kỳ Hải Phòng - Phòng thi số 6</v>
      </c>
    </row>
    <row r="38" spans="1:18" ht="16.5">
      <c r="A38" s="30">
        <v>36</v>
      </c>
      <c r="B38" s="70" t="s">
        <v>245</v>
      </c>
      <c r="C38" s="85">
        <v>9</v>
      </c>
      <c r="D38" s="85">
        <v>12</v>
      </c>
      <c r="E38" s="85">
        <v>2012</v>
      </c>
      <c r="F38" s="98">
        <f t="shared" si="0"/>
        <v>41252</v>
      </c>
      <c r="G38" s="92">
        <v>21310520036</v>
      </c>
      <c r="H38" s="13" t="s">
        <v>119</v>
      </c>
      <c r="I38" s="13">
        <v>2</v>
      </c>
      <c r="J38" s="13" t="s">
        <v>880</v>
      </c>
      <c r="K38" s="13" t="s">
        <v>118</v>
      </c>
      <c r="L38" s="22" t="s">
        <v>590</v>
      </c>
      <c r="M38" s="19" t="s">
        <v>597</v>
      </c>
      <c r="N38" s="33">
        <v>936866896</v>
      </c>
      <c r="O38" s="83" t="s">
        <v>916</v>
      </c>
      <c r="P38" s="83" t="s">
        <v>918</v>
      </c>
      <c r="Q38" s="83" t="s">
        <v>908</v>
      </c>
      <c r="R38" t="str">
        <f t="shared" si="1"/>
        <v>Toefl Primary định kỳ Hải Phòng - Phòng thi số 6</v>
      </c>
    </row>
    <row r="39" spans="1:18" ht="16.5">
      <c r="A39" s="30">
        <v>37</v>
      </c>
      <c r="B39" s="70" t="s">
        <v>246</v>
      </c>
      <c r="C39" s="85">
        <v>3</v>
      </c>
      <c r="D39" s="85">
        <v>1</v>
      </c>
      <c r="E39" s="85">
        <v>2012</v>
      </c>
      <c r="F39" s="98">
        <f t="shared" si="0"/>
        <v>40911</v>
      </c>
      <c r="G39" s="92">
        <v>21310520037</v>
      </c>
      <c r="H39" s="13" t="s">
        <v>119</v>
      </c>
      <c r="I39" s="13">
        <v>2</v>
      </c>
      <c r="J39" s="13" t="s">
        <v>880</v>
      </c>
      <c r="K39" s="13" t="s">
        <v>118</v>
      </c>
      <c r="L39" s="22" t="s">
        <v>590</v>
      </c>
      <c r="M39" s="19" t="s">
        <v>598</v>
      </c>
      <c r="N39" s="33">
        <v>935888882</v>
      </c>
      <c r="O39" s="83" t="s">
        <v>916</v>
      </c>
      <c r="P39" s="83" t="s">
        <v>918</v>
      </c>
      <c r="Q39" s="83" t="s">
        <v>908</v>
      </c>
      <c r="R39" t="str">
        <f t="shared" si="1"/>
        <v>Toefl Primary định kỳ Hải Phòng - Phòng thi số 6</v>
      </c>
    </row>
    <row r="40" spans="1:18" ht="16.5">
      <c r="A40" s="30">
        <v>38</v>
      </c>
      <c r="B40" s="70" t="s">
        <v>247</v>
      </c>
      <c r="C40" s="85">
        <v>22</v>
      </c>
      <c r="D40" s="85">
        <v>4</v>
      </c>
      <c r="E40" s="85">
        <v>2012</v>
      </c>
      <c r="F40" s="98">
        <f t="shared" si="0"/>
        <v>41021</v>
      </c>
      <c r="G40" s="92">
        <v>21310520038</v>
      </c>
      <c r="H40" s="13" t="s">
        <v>119</v>
      </c>
      <c r="I40" s="13">
        <v>2</v>
      </c>
      <c r="J40" s="13" t="s">
        <v>880</v>
      </c>
      <c r="K40" s="13" t="s">
        <v>118</v>
      </c>
      <c r="L40" s="22" t="s">
        <v>590</v>
      </c>
      <c r="M40" s="19" t="s">
        <v>599</v>
      </c>
      <c r="N40" s="33">
        <v>963889326</v>
      </c>
      <c r="O40" s="83" t="s">
        <v>916</v>
      </c>
      <c r="P40" s="83" t="s">
        <v>918</v>
      </c>
      <c r="Q40" s="83" t="s">
        <v>908</v>
      </c>
      <c r="R40" t="str">
        <f t="shared" si="1"/>
        <v>Toefl Primary định kỳ Hải Phòng - Phòng thi số 6</v>
      </c>
    </row>
    <row r="41" spans="1:18" ht="16.5">
      <c r="A41" s="30">
        <v>39</v>
      </c>
      <c r="B41" s="70" t="s">
        <v>189</v>
      </c>
      <c r="C41" s="85">
        <v>25</v>
      </c>
      <c r="D41" s="85">
        <v>8</v>
      </c>
      <c r="E41" s="85">
        <v>2012</v>
      </c>
      <c r="F41" s="98">
        <f t="shared" si="0"/>
        <v>41146</v>
      </c>
      <c r="G41" s="92">
        <v>21310520039</v>
      </c>
      <c r="H41" s="13" t="s">
        <v>119</v>
      </c>
      <c r="I41" s="13">
        <v>2</v>
      </c>
      <c r="J41" s="13" t="s">
        <v>880</v>
      </c>
      <c r="K41" s="13" t="s">
        <v>118</v>
      </c>
      <c r="L41" s="22" t="s">
        <v>590</v>
      </c>
      <c r="M41" s="19" t="s">
        <v>600</v>
      </c>
      <c r="N41" s="33">
        <v>973881633</v>
      </c>
      <c r="O41" s="83" t="s">
        <v>916</v>
      </c>
      <c r="P41" s="83" t="s">
        <v>918</v>
      </c>
      <c r="Q41" s="83" t="s">
        <v>908</v>
      </c>
      <c r="R41" t="str">
        <f t="shared" si="1"/>
        <v>Toefl Primary định kỳ Hải Phòng - Phòng thi số 6</v>
      </c>
    </row>
    <row r="42" spans="1:18" ht="16.5">
      <c r="A42" s="30">
        <v>40</v>
      </c>
      <c r="B42" s="70" t="s">
        <v>248</v>
      </c>
      <c r="C42" s="85">
        <v>8</v>
      </c>
      <c r="D42" s="85">
        <v>10</v>
      </c>
      <c r="E42" s="85">
        <v>2012</v>
      </c>
      <c r="F42" s="98">
        <f t="shared" si="0"/>
        <v>41190</v>
      </c>
      <c r="G42" s="92">
        <v>21310520040</v>
      </c>
      <c r="H42" s="13" t="s">
        <v>40</v>
      </c>
      <c r="I42" s="13">
        <v>2</v>
      </c>
      <c r="J42" s="13" t="s">
        <v>880</v>
      </c>
      <c r="K42" s="13" t="s">
        <v>118</v>
      </c>
      <c r="L42" s="22" t="s">
        <v>590</v>
      </c>
      <c r="M42" s="19" t="s">
        <v>601</v>
      </c>
      <c r="N42" s="33">
        <v>904398628</v>
      </c>
      <c r="O42" s="83" t="s">
        <v>916</v>
      </c>
      <c r="P42" s="83" t="s">
        <v>918</v>
      </c>
      <c r="Q42" s="83" t="s">
        <v>908</v>
      </c>
      <c r="R42" t="str">
        <f t="shared" si="1"/>
        <v>Toefl Primary định kỳ Hải Phòng - Phòng thi số 6</v>
      </c>
    </row>
    <row r="43" spans="1:18" ht="16.5">
      <c r="A43" s="30">
        <v>41</v>
      </c>
      <c r="B43" s="70" t="s">
        <v>249</v>
      </c>
      <c r="C43" s="85">
        <v>29</v>
      </c>
      <c r="D43" s="85">
        <v>3</v>
      </c>
      <c r="E43" s="85">
        <v>2012</v>
      </c>
      <c r="F43" s="98">
        <f t="shared" si="0"/>
        <v>40997</v>
      </c>
      <c r="G43" s="92">
        <v>21310520041</v>
      </c>
      <c r="H43" s="13" t="s">
        <v>40</v>
      </c>
      <c r="I43" s="13">
        <v>2</v>
      </c>
      <c r="J43" s="13" t="s">
        <v>880</v>
      </c>
      <c r="K43" s="13" t="s">
        <v>118</v>
      </c>
      <c r="L43" s="22" t="s">
        <v>590</v>
      </c>
      <c r="M43" s="19" t="s">
        <v>80</v>
      </c>
      <c r="N43" s="33">
        <v>914120589</v>
      </c>
      <c r="O43" s="83" t="s">
        <v>916</v>
      </c>
      <c r="P43" s="83" t="s">
        <v>918</v>
      </c>
      <c r="Q43" s="83" t="s">
        <v>908</v>
      </c>
      <c r="R43" t="str">
        <f t="shared" si="1"/>
        <v>Toefl Primary định kỳ Hải Phòng - Phòng thi số 6</v>
      </c>
    </row>
    <row r="44" spans="1:18" ht="16.5">
      <c r="A44" s="30">
        <v>42</v>
      </c>
      <c r="B44" s="70" t="s">
        <v>250</v>
      </c>
      <c r="C44" s="85">
        <v>7</v>
      </c>
      <c r="D44" s="85">
        <v>2</v>
      </c>
      <c r="E44" s="85">
        <v>2012</v>
      </c>
      <c r="F44" s="98">
        <f t="shared" si="0"/>
        <v>40946</v>
      </c>
      <c r="G44" s="92">
        <v>21310520042</v>
      </c>
      <c r="H44" s="13" t="s">
        <v>40</v>
      </c>
      <c r="I44" s="13">
        <v>2</v>
      </c>
      <c r="J44" s="13" t="s">
        <v>880</v>
      </c>
      <c r="K44" s="13" t="s">
        <v>118</v>
      </c>
      <c r="L44" s="22" t="s">
        <v>590</v>
      </c>
      <c r="M44" s="19" t="s">
        <v>602</v>
      </c>
      <c r="N44" s="33">
        <v>977269669</v>
      </c>
      <c r="O44" s="83" t="s">
        <v>916</v>
      </c>
      <c r="P44" s="83" t="s">
        <v>918</v>
      </c>
      <c r="Q44" s="83" t="s">
        <v>908</v>
      </c>
      <c r="R44" t="str">
        <f t="shared" si="1"/>
        <v>Toefl Primary định kỳ Hải Phòng - Phòng thi số 6</v>
      </c>
    </row>
    <row r="45" spans="1:18" ht="16.5">
      <c r="A45" s="30">
        <v>43</v>
      </c>
      <c r="B45" s="70" t="s">
        <v>251</v>
      </c>
      <c r="C45" s="85">
        <v>21</v>
      </c>
      <c r="D45" s="85">
        <v>2</v>
      </c>
      <c r="E45" s="85">
        <v>2011</v>
      </c>
      <c r="F45" s="98">
        <f t="shared" si="0"/>
        <v>40595</v>
      </c>
      <c r="G45" s="92">
        <v>21310520043</v>
      </c>
      <c r="H45" s="13" t="s">
        <v>42</v>
      </c>
      <c r="I45" s="13">
        <v>3</v>
      </c>
      <c r="J45" s="13" t="s">
        <v>880</v>
      </c>
      <c r="K45" s="13" t="s">
        <v>118</v>
      </c>
      <c r="L45" s="22" t="s">
        <v>590</v>
      </c>
      <c r="M45" s="19" t="s">
        <v>603</v>
      </c>
      <c r="N45" s="33">
        <v>981962285</v>
      </c>
      <c r="O45" s="83" t="s">
        <v>916</v>
      </c>
      <c r="P45" s="83" t="s">
        <v>918</v>
      </c>
      <c r="Q45" s="83" t="s">
        <v>908</v>
      </c>
      <c r="R45" t="str">
        <f t="shared" si="1"/>
        <v>Toefl Primary định kỳ Hải Phòng - Phòng thi số 6</v>
      </c>
    </row>
    <row r="46" spans="1:18" ht="16.5">
      <c r="A46" s="30">
        <v>44</v>
      </c>
      <c r="B46" s="70" t="s">
        <v>252</v>
      </c>
      <c r="C46" s="85">
        <v>8</v>
      </c>
      <c r="D46" s="85">
        <v>10</v>
      </c>
      <c r="E46" s="85">
        <v>2011</v>
      </c>
      <c r="F46" s="98">
        <f t="shared" si="0"/>
        <v>40824</v>
      </c>
      <c r="G46" s="92">
        <v>21310520044</v>
      </c>
      <c r="H46" s="13" t="s">
        <v>42</v>
      </c>
      <c r="I46" s="13">
        <v>3</v>
      </c>
      <c r="J46" s="13" t="s">
        <v>880</v>
      </c>
      <c r="K46" s="13" t="s">
        <v>118</v>
      </c>
      <c r="L46" s="22" t="s">
        <v>590</v>
      </c>
      <c r="M46" s="19" t="s">
        <v>604</v>
      </c>
      <c r="N46" s="33">
        <v>986948387</v>
      </c>
      <c r="O46" s="83" t="s">
        <v>916</v>
      </c>
      <c r="P46" s="83" t="s">
        <v>918</v>
      </c>
      <c r="Q46" s="83" t="s">
        <v>908</v>
      </c>
      <c r="R46" t="str">
        <f t="shared" si="1"/>
        <v>Toefl Primary định kỳ Hải Phòng - Phòng thi số 6</v>
      </c>
    </row>
    <row r="47" spans="1:18" ht="16.5">
      <c r="A47" s="30">
        <v>45</v>
      </c>
      <c r="B47" s="70" t="s">
        <v>253</v>
      </c>
      <c r="C47" s="85">
        <v>21</v>
      </c>
      <c r="D47" s="85">
        <v>2</v>
      </c>
      <c r="E47" s="85">
        <v>2011</v>
      </c>
      <c r="F47" s="98">
        <f t="shared" si="0"/>
        <v>40595</v>
      </c>
      <c r="G47" s="92">
        <v>21310520045</v>
      </c>
      <c r="H47" s="13" t="s">
        <v>42</v>
      </c>
      <c r="I47" s="13">
        <v>3</v>
      </c>
      <c r="J47" s="13" t="s">
        <v>880</v>
      </c>
      <c r="K47" s="13" t="s">
        <v>118</v>
      </c>
      <c r="L47" s="22" t="s">
        <v>590</v>
      </c>
      <c r="M47" s="19" t="s">
        <v>605</v>
      </c>
      <c r="N47" s="33">
        <v>903457638</v>
      </c>
      <c r="O47" s="83" t="s">
        <v>916</v>
      </c>
      <c r="P47" s="83" t="s">
        <v>918</v>
      </c>
      <c r="Q47" s="83" t="s">
        <v>908</v>
      </c>
      <c r="R47" t="str">
        <f t="shared" si="1"/>
        <v>Toefl Primary định kỳ Hải Phòng - Phòng thi số 6</v>
      </c>
    </row>
    <row r="48" spans="1:18" ht="16.5">
      <c r="A48" s="30">
        <v>46</v>
      </c>
      <c r="B48" s="70" t="s">
        <v>254</v>
      </c>
      <c r="C48" s="85">
        <v>9</v>
      </c>
      <c r="D48" s="85">
        <v>11</v>
      </c>
      <c r="E48" s="85">
        <v>2011</v>
      </c>
      <c r="F48" s="98">
        <f t="shared" si="0"/>
        <v>40856</v>
      </c>
      <c r="G48" s="92">
        <v>21310520046</v>
      </c>
      <c r="H48" s="13" t="s">
        <v>42</v>
      </c>
      <c r="I48" s="13">
        <v>3</v>
      </c>
      <c r="J48" s="13" t="s">
        <v>880</v>
      </c>
      <c r="K48" s="13" t="s">
        <v>118</v>
      </c>
      <c r="L48" s="22" t="s">
        <v>590</v>
      </c>
      <c r="M48" s="19" t="s">
        <v>606</v>
      </c>
      <c r="N48" s="33">
        <v>906783986</v>
      </c>
      <c r="O48" s="83" t="s">
        <v>916</v>
      </c>
      <c r="P48" s="83" t="s">
        <v>918</v>
      </c>
      <c r="Q48" s="83" t="s">
        <v>908</v>
      </c>
      <c r="R48" t="str">
        <f t="shared" si="1"/>
        <v>Toefl Primary định kỳ Hải Phòng - Phòng thi số 6</v>
      </c>
    </row>
    <row r="49" spans="1:18" ht="16.5">
      <c r="A49" s="30">
        <v>47</v>
      </c>
      <c r="B49" s="70" t="s">
        <v>255</v>
      </c>
      <c r="C49" s="85">
        <v>11</v>
      </c>
      <c r="D49" s="85">
        <v>3</v>
      </c>
      <c r="E49" s="85">
        <v>2011</v>
      </c>
      <c r="F49" s="98">
        <f t="shared" si="0"/>
        <v>40613</v>
      </c>
      <c r="G49" s="92">
        <v>21310520047</v>
      </c>
      <c r="H49" s="13" t="s">
        <v>42</v>
      </c>
      <c r="I49" s="13">
        <v>3</v>
      </c>
      <c r="J49" s="13" t="s">
        <v>880</v>
      </c>
      <c r="K49" s="13" t="s">
        <v>118</v>
      </c>
      <c r="L49" s="22" t="s">
        <v>590</v>
      </c>
      <c r="M49" s="19" t="s">
        <v>607</v>
      </c>
      <c r="N49" s="33">
        <v>903469996</v>
      </c>
      <c r="O49" s="83" t="s">
        <v>916</v>
      </c>
      <c r="P49" s="83" t="s">
        <v>918</v>
      </c>
      <c r="Q49" s="83" t="s">
        <v>908</v>
      </c>
      <c r="R49" t="str">
        <f t="shared" si="1"/>
        <v>Toefl Primary định kỳ Hải Phòng - Phòng thi số 6</v>
      </c>
    </row>
    <row r="50" spans="1:18" ht="16.5">
      <c r="A50" s="30">
        <v>48</v>
      </c>
      <c r="B50" s="70" t="s">
        <v>256</v>
      </c>
      <c r="C50" s="85">
        <v>17</v>
      </c>
      <c r="D50" s="85">
        <v>2</v>
      </c>
      <c r="E50" s="85">
        <v>2011</v>
      </c>
      <c r="F50" s="98">
        <f t="shared" si="0"/>
        <v>40591</v>
      </c>
      <c r="G50" s="92">
        <v>21310520048</v>
      </c>
      <c r="H50" s="13" t="s">
        <v>42</v>
      </c>
      <c r="I50" s="13">
        <v>3</v>
      </c>
      <c r="J50" s="13" t="s">
        <v>880</v>
      </c>
      <c r="K50" s="13" t="s">
        <v>118</v>
      </c>
      <c r="L50" s="22" t="s">
        <v>590</v>
      </c>
      <c r="M50" s="19" t="s">
        <v>608</v>
      </c>
      <c r="N50" s="33">
        <v>989788840</v>
      </c>
      <c r="O50" s="83" t="s">
        <v>916</v>
      </c>
      <c r="P50" s="83" t="s">
        <v>918</v>
      </c>
      <c r="Q50" s="83" t="s">
        <v>908</v>
      </c>
      <c r="R50" t="str">
        <f t="shared" si="1"/>
        <v>Toefl Primary định kỳ Hải Phòng - Phòng thi số 6</v>
      </c>
    </row>
    <row r="51" spans="1:18" ht="16.5">
      <c r="A51" s="30">
        <v>49</v>
      </c>
      <c r="B51" s="70" t="s">
        <v>257</v>
      </c>
      <c r="C51" s="85">
        <v>25</v>
      </c>
      <c r="D51" s="85">
        <v>3</v>
      </c>
      <c r="E51" s="85">
        <v>2011</v>
      </c>
      <c r="F51" s="98">
        <f t="shared" si="0"/>
        <v>40627</v>
      </c>
      <c r="G51" s="92">
        <v>21310520049</v>
      </c>
      <c r="H51" s="13" t="s">
        <v>59</v>
      </c>
      <c r="I51" s="13">
        <v>3</v>
      </c>
      <c r="J51" s="13" t="s">
        <v>880</v>
      </c>
      <c r="K51" s="13" t="s">
        <v>118</v>
      </c>
      <c r="L51" s="22" t="s">
        <v>590</v>
      </c>
      <c r="M51" s="19" t="s">
        <v>609</v>
      </c>
      <c r="N51" s="33">
        <v>983508311</v>
      </c>
      <c r="O51" s="83" t="s">
        <v>916</v>
      </c>
      <c r="P51" s="83" t="s">
        <v>918</v>
      </c>
      <c r="Q51" s="83" t="s">
        <v>908</v>
      </c>
      <c r="R51" t="str">
        <f t="shared" si="1"/>
        <v>Toefl Primary định kỳ Hải Phòng - Phòng thi số 6</v>
      </c>
    </row>
    <row r="52" spans="1:18" ht="16.5">
      <c r="A52" s="30">
        <v>50</v>
      </c>
      <c r="B52" s="70" t="s">
        <v>258</v>
      </c>
      <c r="C52" s="85">
        <v>29</v>
      </c>
      <c r="D52" s="85">
        <v>4</v>
      </c>
      <c r="E52" s="85">
        <v>2011</v>
      </c>
      <c r="F52" s="98">
        <f t="shared" si="0"/>
        <v>40662</v>
      </c>
      <c r="G52" s="92">
        <v>21310520050</v>
      </c>
      <c r="H52" s="13" t="s">
        <v>59</v>
      </c>
      <c r="I52" s="13">
        <v>3</v>
      </c>
      <c r="J52" s="13" t="s">
        <v>880</v>
      </c>
      <c r="K52" s="13" t="s">
        <v>118</v>
      </c>
      <c r="L52" s="22" t="s">
        <v>590</v>
      </c>
      <c r="M52" s="19" t="s">
        <v>610</v>
      </c>
      <c r="N52" s="33">
        <v>983485885</v>
      </c>
      <c r="O52" s="83" t="s">
        <v>916</v>
      </c>
      <c r="P52" s="83" t="s">
        <v>918</v>
      </c>
      <c r="Q52" s="83" t="s">
        <v>908</v>
      </c>
      <c r="R52" t="str">
        <f t="shared" si="1"/>
        <v>Toefl Primary định kỳ Hải Phòng - Phòng thi số 6</v>
      </c>
    </row>
    <row r="53" spans="1:18" ht="16.5">
      <c r="A53" s="30">
        <v>51</v>
      </c>
      <c r="B53" s="70" t="s">
        <v>259</v>
      </c>
      <c r="C53" s="85">
        <v>18</v>
      </c>
      <c r="D53" s="85">
        <v>4</v>
      </c>
      <c r="E53" s="85">
        <v>2011</v>
      </c>
      <c r="F53" s="98">
        <f t="shared" si="0"/>
        <v>40651</v>
      </c>
      <c r="G53" s="92">
        <v>21310520051</v>
      </c>
      <c r="H53" s="13" t="s">
        <v>59</v>
      </c>
      <c r="I53" s="13">
        <v>3</v>
      </c>
      <c r="J53" s="13" t="s">
        <v>880</v>
      </c>
      <c r="K53" s="13" t="s">
        <v>118</v>
      </c>
      <c r="L53" s="22" t="s">
        <v>590</v>
      </c>
      <c r="M53" s="19" t="s">
        <v>611</v>
      </c>
      <c r="N53" s="33">
        <v>982221612</v>
      </c>
      <c r="O53" s="83" t="s">
        <v>916</v>
      </c>
      <c r="P53" s="83" t="s">
        <v>918</v>
      </c>
      <c r="Q53" s="83" t="s">
        <v>908</v>
      </c>
      <c r="R53" t="str">
        <f t="shared" si="1"/>
        <v>Toefl Primary định kỳ Hải Phòng - Phòng thi số 6</v>
      </c>
    </row>
    <row r="54" spans="1:18" ht="16.5">
      <c r="A54" s="30">
        <v>52</v>
      </c>
      <c r="B54" s="70" t="s">
        <v>260</v>
      </c>
      <c r="C54" s="85">
        <v>21</v>
      </c>
      <c r="D54" s="85">
        <v>10</v>
      </c>
      <c r="E54" s="85">
        <v>2011</v>
      </c>
      <c r="F54" s="98">
        <f t="shared" si="0"/>
        <v>40837</v>
      </c>
      <c r="G54" s="92">
        <v>21310520052</v>
      </c>
      <c r="H54" s="13" t="s">
        <v>59</v>
      </c>
      <c r="I54" s="13">
        <v>3</v>
      </c>
      <c r="J54" s="13" t="s">
        <v>880</v>
      </c>
      <c r="K54" s="13" t="s">
        <v>118</v>
      </c>
      <c r="L54" s="22" t="s">
        <v>590</v>
      </c>
      <c r="M54" s="19" t="s">
        <v>612</v>
      </c>
      <c r="N54" s="33">
        <v>938234668</v>
      </c>
      <c r="O54" s="83" t="s">
        <v>916</v>
      </c>
      <c r="P54" s="83" t="s">
        <v>918</v>
      </c>
      <c r="Q54" s="83" t="s">
        <v>908</v>
      </c>
      <c r="R54" t="str">
        <f t="shared" si="1"/>
        <v>Toefl Primary định kỳ Hải Phòng - Phòng thi số 6</v>
      </c>
    </row>
    <row r="55" spans="1:18" ht="16.5">
      <c r="A55" s="30">
        <v>53</v>
      </c>
      <c r="B55" s="70" t="s">
        <v>261</v>
      </c>
      <c r="C55" s="85">
        <v>5</v>
      </c>
      <c r="D55" s="85">
        <v>1</v>
      </c>
      <c r="E55" s="85">
        <v>2011</v>
      </c>
      <c r="F55" s="98">
        <f t="shared" si="0"/>
        <v>40548</v>
      </c>
      <c r="G55" s="92">
        <v>21310520053</v>
      </c>
      <c r="H55" s="13" t="s">
        <v>59</v>
      </c>
      <c r="I55" s="13">
        <v>3</v>
      </c>
      <c r="J55" s="13" t="s">
        <v>880</v>
      </c>
      <c r="K55" s="13" t="s">
        <v>118</v>
      </c>
      <c r="L55" s="22" t="s">
        <v>590</v>
      </c>
      <c r="M55" s="19" t="s">
        <v>613</v>
      </c>
      <c r="N55" s="33">
        <v>913020112</v>
      </c>
      <c r="O55" s="83" t="s">
        <v>916</v>
      </c>
      <c r="P55" s="83" t="s">
        <v>918</v>
      </c>
      <c r="Q55" s="83" t="s">
        <v>908</v>
      </c>
      <c r="R55" t="str">
        <f t="shared" si="1"/>
        <v>Toefl Primary định kỳ Hải Phòng - Phòng thi số 6</v>
      </c>
    </row>
    <row r="56" spans="1:18" ht="16.5">
      <c r="A56" s="30">
        <v>54</v>
      </c>
      <c r="B56" s="70" t="s">
        <v>16</v>
      </c>
      <c r="C56" s="85">
        <v>26</v>
      </c>
      <c r="D56" s="85">
        <v>6</v>
      </c>
      <c r="E56" s="85">
        <v>2011</v>
      </c>
      <c r="F56" s="98">
        <f t="shared" si="0"/>
        <v>40720</v>
      </c>
      <c r="G56" s="92">
        <v>21310520054</v>
      </c>
      <c r="H56" s="13" t="s">
        <v>59</v>
      </c>
      <c r="I56" s="13">
        <v>3</v>
      </c>
      <c r="J56" s="13" t="s">
        <v>880</v>
      </c>
      <c r="K56" s="13" t="s">
        <v>120</v>
      </c>
      <c r="L56" s="22" t="s">
        <v>590</v>
      </c>
      <c r="M56" s="19" t="s">
        <v>614</v>
      </c>
      <c r="N56" s="33">
        <v>917758589</v>
      </c>
      <c r="O56" s="83" t="s">
        <v>916</v>
      </c>
      <c r="P56" s="83" t="s">
        <v>918</v>
      </c>
      <c r="Q56" s="83" t="s">
        <v>908</v>
      </c>
      <c r="R56" t="str">
        <f t="shared" si="1"/>
        <v>Toefl Primary định kỳ Hải Phòng - Phòng thi số 6</v>
      </c>
    </row>
    <row r="57" spans="1:18" ht="16.5">
      <c r="A57" s="30">
        <v>55</v>
      </c>
      <c r="B57" s="70" t="s">
        <v>262</v>
      </c>
      <c r="C57" s="85">
        <v>8</v>
      </c>
      <c r="D57" s="85">
        <v>8</v>
      </c>
      <c r="E57" s="85">
        <v>2011</v>
      </c>
      <c r="F57" s="98">
        <f t="shared" si="0"/>
        <v>40763</v>
      </c>
      <c r="G57" s="92">
        <v>21310520055</v>
      </c>
      <c r="H57" s="13" t="s">
        <v>60</v>
      </c>
      <c r="I57" s="13">
        <v>3</v>
      </c>
      <c r="J57" s="13" t="s">
        <v>880</v>
      </c>
      <c r="K57" s="13" t="s">
        <v>118</v>
      </c>
      <c r="L57" s="22" t="s">
        <v>590</v>
      </c>
      <c r="M57" s="19" t="s">
        <v>615</v>
      </c>
      <c r="N57" s="33">
        <v>916859731</v>
      </c>
      <c r="O57" s="83" t="s">
        <v>916</v>
      </c>
      <c r="P57" s="83" t="s">
        <v>918</v>
      </c>
      <c r="Q57" s="83" t="s">
        <v>908</v>
      </c>
      <c r="R57" t="str">
        <f t="shared" si="1"/>
        <v>Toefl Primary định kỳ Hải Phòng - Phòng thi số 6</v>
      </c>
    </row>
    <row r="58" spans="1:18" ht="16.5">
      <c r="A58" s="30">
        <v>56</v>
      </c>
      <c r="B58" s="70" t="s">
        <v>263</v>
      </c>
      <c r="C58" s="85">
        <v>22</v>
      </c>
      <c r="D58" s="85">
        <v>10</v>
      </c>
      <c r="E58" s="85">
        <v>2011</v>
      </c>
      <c r="F58" s="98">
        <f t="shared" si="0"/>
        <v>40838</v>
      </c>
      <c r="G58" s="92">
        <v>21310520056</v>
      </c>
      <c r="H58" s="13" t="s">
        <v>60</v>
      </c>
      <c r="I58" s="13">
        <v>3</v>
      </c>
      <c r="J58" s="13" t="s">
        <v>880</v>
      </c>
      <c r="K58" s="13" t="s">
        <v>118</v>
      </c>
      <c r="L58" s="22" t="s">
        <v>590</v>
      </c>
      <c r="M58" s="19" t="s">
        <v>616</v>
      </c>
      <c r="N58" s="33">
        <v>973525139</v>
      </c>
      <c r="O58" s="83" t="s">
        <v>916</v>
      </c>
      <c r="P58" s="83" t="s">
        <v>918</v>
      </c>
      <c r="Q58" s="83" t="s">
        <v>908</v>
      </c>
      <c r="R58" t="str">
        <f t="shared" si="1"/>
        <v>Toefl Primary định kỳ Hải Phòng - Phòng thi số 6</v>
      </c>
    </row>
    <row r="59" spans="1:18" ht="16.5">
      <c r="A59" s="30">
        <v>57</v>
      </c>
      <c r="B59" s="70" t="s">
        <v>264</v>
      </c>
      <c r="C59" s="85">
        <v>18</v>
      </c>
      <c r="D59" s="85">
        <v>4</v>
      </c>
      <c r="E59" s="85">
        <v>2011</v>
      </c>
      <c r="F59" s="98">
        <f t="shared" si="0"/>
        <v>40651</v>
      </c>
      <c r="G59" s="92">
        <v>21310520057</v>
      </c>
      <c r="H59" s="13" t="s">
        <v>60</v>
      </c>
      <c r="I59" s="13">
        <v>3</v>
      </c>
      <c r="J59" s="13" t="s">
        <v>880</v>
      </c>
      <c r="K59" s="13" t="s">
        <v>121</v>
      </c>
      <c r="L59" s="22" t="s">
        <v>590</v>
      </c>
      <c r="M59" s="19" t="s">
        <v>617</v>
      </c>
      <c r="N59" s="33">
        <v>904206960</v>
      </c>
      <c r="O59" s="83" t="s">
        <v>916</v>
      </c>
      <c r="P59" s="83" t="s">
        <v>918</v>
      </c>
      <c r="Q59" s="83" t="s">
        <v>908</v>
      </c>
      <c r="R59" t="str">
        <f t="shared" si="1"/>
        <v>Toefl Primary định kỳ Hải Phòng - Phòng thi số 6</v>
      </c>
    </row>
    <row r="60" spans="1:18" ht="16.5">
      <c r="A60" s="30">
        <v>58</v>
      </c>
      <c r="B60" s="70" t="s">
        <v>265</v>
      </c>
      <c r="C60" s="85">
        <v>2</v>
      </c>
      <c r="D60" s="85">
        <v>4</v>
      </c>
      <c r="E60" s="85">
        <v>2011</v>
      </c>
      <c r="F60" s="98">
        <f t="shared" si="0"/>
        <v>40635</v>
      </c>
      <c r="G60" s="92">
        <v>21310520058</v>
      </c>
      <c r="H60" s="13" t="s">
        <v>60</v>
      </c>
      <c r="I60" s="13">
        <v>3</v>
      </c>
      <c r="J60" s="13" t="s">
        <v>880</v>
      </c>
      <c r="K60" s="13" t="s">
        <v>118</v>
      </c>
      <c r="L60" s="22" t="s">
        <v>590</v>
      </c>
      <c r="M60" s="19" t="s">
        <v>618</v>
      </c>
      <c r="N60" s="33">
        <v>985733770</v>
      </c>
      <c r="O60" s="83" t="s">
        <v>916</v>
      </c>
      <c r="P60" s="83" t="s">
        <v>918</v>
      </c>
      <c r="Q60" s="83" t="s">
        <v>908</v>
      </c>
      <c r="R60" t="str">
        <f t="shared" si="1"/>
        <v>Toefl Primary định kỳ Hải Phòng - Phòng thi số 6</v>
      </c>
    </row>
    <row r="61" spans="1:18" ht="16.5">
      <c r="A61" s="30">
        <v>59</v>
      </c>
      <c r="B61" s="70" t="s">
        <v>266</v>
      </c>
      <c r="C61" s="85">
        <v>6</v>
      </c>
      <c r="D61" s="85">
        <v>6</v>
      </c>
      <c r="E61" s="85">
        <v>2011</v>
      </c>
      <c r="F61" s="98">
        <f t="shared" si="0"/>
        <v>40700</v>
      </c>
      <c r="G61" s="92">
        <v>21310520059</v>
      </c>
      <c r="H61" s="13" t="s">
        <v>60</v>
      </c>
      <c r="I61" s="13">
        <v>3</v>
      </c>
      <c r="J61" s="13" t="s">
        <v>880</v>
      </c>
      <c r="K61" s="13" t="s">
        <v>118</v>
      </c>
      <c r="L61" s="22" t="s">
        <v>590</v>
      </c>
      <c r="M61" s="19" t="s">
        <v>619</v>
      </c>
      <c r="N61" s="33">
        <v>903447626</v>
      </c>
      <c r="O61" s="83" t="s">
        <v>916</v>
      </c>
      <c r="P61" s="83" t="s">
        <v>918</v>
      </c>
      <c r="Q61" s="83" t="s">
        <v>908</v>
      </c>
      <c r="R61" t="str">
        <f t="shared" si="1"/>
        <v>Toefl Primary định kỳ Hải Phòng - Phòng thi số 6</v>
      </c>
    </row>
    <row r="62" spans="1:18" ht="16.5">
      <c r="A62" s="30">
        <v>60</v>
      </c>
      <c r="B62" s="70" t="s">
        <v>267</v>
      </c>
      <c r="C62" s="85">
        <v>19</v>
      </c>
      <c r="D62" s="85">
        <v>2</v>
      </c>
      <c r="E62" s="85">
        <v>2011</v>
      </c>
      <c r="F62" s="98">
        <f t="shared" si="0"/>
        <v>40593</v>
      </c>
      <c r="G62" s="92">
        <v>21310520060</v>
      </c>
      <c r="H62" s="13" t="s">
        <v>60</v>
      </c>
      <c r="I62" s="13">
        <v>3</v>
      </c>
      <c r="J62" s="13" t="s">
        <v>880</v>
      </c>
      <c r="K62" s="13" t="s">
        <v>118</v>
      </c>
      <c r="L62" s="22" t="s">
        <v>590</v>
      </c>
      <c r="M62" s="19" t="s">
        <v>620</v>
      </c>
      <c r="N62" s="33">
        <v>819217469</v>
      </c>
      <c r="O62" s="83" t="s">
        <v>916</v>
      </c>
      <c r="P62" s="83" t="s">
        <v>918</v>
      </c>
      <c r="Q62" s="83" t="s">
        <v>908</v>
      </c>
      <c r="R62" t="str">
        <f t="shared" si="1"/>
        <v>Toefl Primary định kỳ Hải Phòng - Phòng thi số 6</v>
      </c>
    </row>
    <row r="63" spans="1:18" ht="16.5">
      <c r="A63" s="30">
        <v>61</v>
      </c>
      <c r="B63" s="70" t="s">
        <v>268</v>
      </c>
      <c r="C63" s="85">
        <v>15</v>
      </c>
      <c r="D63" s="85">
        <v>7</v>
      </c>
      <c r="E63" s="85">
        <v>2011</v>
      </c>
      <c r="F63" s="98">
        <f t="shared" si="0"/>
        <v>40739</v>
      </c>
      <c r="G63" s="92">
        <v>21310520061</v>
      </c>
      <c r="H63" s="13" t="s">
        <v>60</v>
      </c>
      <c r="I63" s="13">
        <v>3</v>
      </c>
      <c r="J63" s="13" t="s">
        <v>880</v>
      </c>
      <c r="K63" s="13" t="s">
        <v>118</v>
      </c>
      <c r="L63" s="22" t="s">
        <v>590</v>
      </c>
      <c r="M63" s="19" t="s">
        <v>621</v>
      </c>
      <c r="N63" s="33">
        <v>989757888</v>
      </c>
      <c r="O63" s="83" t="s">
        <v>917</v>
      </c>
      <c r="P63" s="83" t="s">
        <v>918</v>
      </c>
      <c r="Q63" s="83" t="s">
        <v>908</v>
      </c>
      <c r="R63" t="str">
        <f t="shared" si="1"/>
        <v>Toefl Primary định kỳ Hải Phòng - Phòng thi số 7</v>
      </c>
    </row>
    <row r="64" spans="1:18" ht="16.5">
      <c r="A64" s="30">
        <v>62</v>
      </c>
      <c r="B64" s="70" t="s">
        <v>269</v>
      </c>
      <c r="C64" s="85">
        <v>29</v>
      </c>
      <c r="D64" s="85">
        <v>7</v>
      </c>
      <c r="E64" s="85">
        <v>2011</v>
      </c>
      <c r="F64" s="98">
        <f t="shared" si="0"/>
        <v>40753</v>
      </c>
      <c r="G64" s="92">
        <v>21310520062</v>
      </c>
      <c r="H64" s="13" t="s">
        <v>60</v>
      </c>
      <c r="I64" s="13">
        <v>3</v>
      </c>
      <c r="J64" s="13" t="s">
        <v>880</v>
      </c>
      <c r="K64" s="13" t="s">
        <v>118</v>
      </c>
      <c r="L64" s="22" t="s">
        <v>590</v>
      </c>
      <c r="M64" s="19" t="s">
        <v>622</v>
      </c>
      <c r="N64" s="33">
        <v>936978736</v>
      </c>
      <c r="O64" s="83" t="s">
        <v>917</v>
      </c>
      <c r="P64" s="83" t="s">
        <v>918</v>
      </c>
      <c r="Q64" s="83" t="s">
        <v>908</v>
      </c>
      <c r="R64" t="str">
        <f t="shared" si="1"/>
        <v>Toefl Primary định kỳ Hải Phòng - Phòng thi số 7</v>
      </c>
    </row>
    <row r="65" spans="1:18" ht="16.5">
      <c r="A65" s="30">
        <v>63</v>
      </c>
      <c r="B65" s="70" t="s">
        <v>270</v>
      </c>
      <c r="C65" s="85">
        <v>30</v>
      </c>
      <c r="D65" s="85">
        <v>8</v>
      </c>
      <c r="E65" s="85">
        <v>2011</v>
      </c>
      <c r="F65" s="98">
        <f t="shared" si="0"/>
        <v>40785</v>
      </c>
      <c r="G65" s="92">
        <v>21310520063</v>
      </c>
      <c r="H65" s="13" t="s">
        <v>56</v>
      </c>
      <c r="I65" s="13">
        <v>3</v>
      </c>
      <c r="J65" s="13" t="s">
        <v>880</v>
      </c>
      <c r="K65" s="13" t="s">
        <v>118</v>
      </c>
      <c r="L65" s="22" t="s">
        <v>590</v>
      </c>
      <c r="M65" s="19" t="s">
        <v>623</v>
      </c>
      <c r="N65" s="33">
        <v>904205679</v>
      </c>
      <c r="O65" s="83" t="s">
        <v>917</v>
      </c>
      <c r="P65" s="83" t="s">
        <v>918</v>
      </c>
      <c r="Q65" s="83" t="s">
        <v>908</v>
      </c>
      <c r="R65" t="str">
        <f t="shared" si="1"/>
        <v>Toefl Primary định kỳ Hải Phòng - Phòng thi số 7</v>
      </c>
    </row>
    <row r="66" spans="1:18" ht="16.5">
      <c r="A66" s="30">
        <v>64</v>
      </c>
      <c r="B66" s="70" t="s">
        <v>271</v>
      </c>
      <c r="C66" s="85">
        <v>24</v>
      </c>
      <c r="D66" s="85">
        <v>12</v>
      </c>
      <c r="E66" s="85">
        <v>2011</v>
      </c>
      <c r="F66" s="98">
        <f t="shared" si="0"/>
        <v>40901</v>
      </c>
      <c r="G66" s="92">
        <v>21310520064</v>
      </c>
      <c r="H66" s="13" t="s">
        <v>56</v>
      </c>
      <c r="I66" s="13">
        <v>3</v>
      </c>
      <c r="J66" s="13" t="s">
        <v>880</v>
      </c>
      <c r="K66" s="13" t="s">
        <v>118</v>
      </c>
      <c r="L66" s="22" t="s">
        <v>590</v>
      </c>
      <c r="M66" s="19" t="s">
        <v>624</v>
      </c>
      <c r="N66" s="33">
        <v>983580744</v>
      </c>
      <c r="O66" s="83" t="s">
        <v>917</v>
      </c>
      <c r="P66" s="83" t="s">
        <v>918</v>
      </c>
      <c r="Q66" s="83" t="s">
        <v>908</v>
      </c>
      <c r="R66" t="str">
        <f t="shared" si="1"/>
        <v>Toefl Primary định kỳ Hải Phòng - Phòng thi số 7</v>
      </c>
    </row>
    <row r="67" spans="1:18" ht="16.5">
      <c r="A67" s="30">
        <v>65</v>
      </c>
      <c r="B67" s="70" t="s">
        <v>272</v>
      </c>
      <c r="C67" s="85">
        <v>7</v>
      </c>
      <c r="D67" s="85">
        <v>7</v>
      </c>
      <c r="E67" s="85">
        <v>2011</v>
      </c>
      <c r="F67" s="98">
        <f t="shared" si="0"/>
        <v>40731</v>
      </c>
      <c r="G67" s="92">
        <v>21310520065</v>
      </c>
      <c r="H67" s="13" t="s">
        <v>56</v>
      </c>
      <c r="I67" s="13">
        <v>3</v>
      </c>
      <c r="J67" s="13" t="s">
        <v>880</v>
      </c>
      <c r="K67" s="13" t="s">
        <v>118</v>
      </c>
      <c r="L67" s="22" t="s">
        <v>590</v>
      </c>
      <c r="M67" s="19" t="s">
        <v>625</v>
      </c>
      <c r="N67" s="33">
        <v>987160450</v>
      </c>
      <c r="O67" s="83" t="s">
        <v>917</v>
      </c>
      <c r="P67" s="83" t="s">
        <v>918</v>
      </c>
      <c r="Q67" s="83" t="s">
        <v>908</v>
      </c>
      <c r="R67" t="str">
        <f t="shared" si="1"/>
        <v>Toefl Primary định kỳ Hải Phòng - Phòng thi số 7</v>
      </c>
    </row>
    <row r="68" spans="1:18" ht="16.5">
      <c r="A68" s="30">
        <v>66</v>
      </c>
      <c r="B68" s="70" t="s">
        <v>273</v>
      </c>
      <c r="C68" s="85">
        <v>9</v>
      </c>
      <c r="D68" s="85">
        <v>9</v>
      </c>
      <c r="E68" s="85">
        <v>2011</v>
      </c>
      <c r="F68" s="98">
        <f t="shared" ref="F68:F131" si="2">DATE(E68,D68,C68)</f>
        <v>40795</v>
      </c>
      <c r="G68" s="92">
        <v>21310520066</v>
      </c>
      <c r="H68" s="13" t="s">
        <v>58</v>
      </c>
      <c r="I68" s="13">
        <v>3</v>
      </c>
      <c r="J68" s="13" t="s">
        <v>880</v>
      </c>
      <c r="K68" s="13" t="s">
        <v>118</v>
      </c>
      <c r="L68" s="22" t="s">
        <v>590</v>
      </c>
      <c r="M68" s="19" t="s">
        <v>626</v>
      </c>
      <c r="N68" s="33">
        <v>989607915</v>
      </c>
      <c r="O68" s="83" t="s">
        <v>917</v>
      </c>
      <c r="P68" s="83" t="s">
        <v>918</v>
      </c>
      <c r="Q68" s="83" t="s">
        <v>908</v>
      </c>
      <c r="R68" t="str">
        <f t="shared" ref="R68:R131" si="3">"Toefl Primary định kỳ Hải Phòng - "&amp;O68</f>
        <v>Toefl Primary định kỳ Hải Phòng - Phòng thi số 7</v>
      </c>
    </row>
    <row r="69" spans="1:18" ht="16.5">
      <c r="A69" s="30">
        <v>67</v>
      </c>
      <c r="B69" s="70" t="s">
        <v>274</v>
      </c>
      <c r="C69" s="85">
        <v>12</v>
      </c>
      <c r="D69" s="85">
        <v>3</v>
      </c>
      <c r="E69" s="85">
        <v>2011</v>
      </c>
      <c r="F69" s="98">
        <f t="shared" si="2"/>
        <v>40614</v>
      </c>
      <c r="G69" s="92">
        <v>21310520067</v>
      </c>
      <c r="H69" s="13" t="s">
        <v>58</v>
      </c>
      <c r="I69" s="13">
        <v>3</v>
      </c>
      <c r="J69" s="13" t="s">
        <v>880</v>
      </c>
      <c r="K69" s="13" t="s">
        <v>118</v>
      </c>
      <c r="L69" s="22" t="s">
        <v>590</v>
      </c>
      <c r="M69" s="19" t="s">
        <v>627</v>
      </c>
      <c r="N69" s="33">
        <v>912759175</v>
      </c>
      <c r="O69" s="83" t="s">
        <v>917</v>
      </c>
      <c r="P69" s="83" t="s">
        <v>918</v>
      </c>
      <c r="Q69" s="83" t="s">
        <v>908</v>
      </c>
      <c r="R69" t="str">
        <f t="shared" si="3"/>
        <v>Toefl Primary định kỳ Hải Phòng - Phòng thi số 7</v>
      </c>
    </row>
    <row r="70" spans="1:18" ht="16.5">
      <c r="A70" s="30">
        <v>68</v>
      </c>
      <c r="B70" s="70" t="s">
        <v>275</v>
      </c>
      <c r="C70" s="85">
        <v>5</v>
      </c>
      <c r="D70" s="85">
        <v>2</v>
      </c>
      <c r="E70" s="85">
        <v>2011</v>
      </c>
      <c r="F70" s="98">
        <f t="shared" si="2"/>
        <v>40579</v>
      </c>
      <c r="G70" s="92">
        <v>21310520068</v>
      </c>
      <c r="H70" s="13" t="s">
        <v>58</v>
      </c>
      <c r="I70" s="13">
        <v>3</v>
      </c>
      <c r="J70" s="13" t="s">
        <v>880</v>
      </c>
      <c r="K70" s="13" t="s">
        <v>118</v>
      </c>
      <c r="L70" s="22" t="s">
        <v>590</v>
      </c>
      <c r="M70" s="19" t="s">
        <v>628</v>
      </c>
      <c r="N70" s="33">
        <v>983303359</v>
      </c>
      <c r="O70" s="83" t="s">
        <v>917</v>
      </c>
      <c r="P70" s="83" t="s">
        <v>918</v>
      </c>
      <c r="Q70" s="83" t="s">
        <v>908</v>
      </c>
      <c r="R70" t="str">
        <f t="shared" si="3"/>
        <v>Toefl Primary định kỳ Hải Phòng - Phòng thi số 7</v>
      </c>
    </row>
    <row r="71" spans="1:18" ht="25.5" customHeight="1">
      <c r="A71" s="30">
        <v>69</v>
      </c>
      <c r="B71" s="73" t="s">
        <v>314</v>
      </c>
      <c r="C71" s="85">
        <v>9</v>
      </c>
      <c r="D71" s="85">
        <v>6</v>
      </c>
      <c r="E71" s="85">
        <v>2011</v>
      </c>
      <c r="F71" s="98">
        <f t="shared" si="2"/>
        <v>40703</v>
      </c>
      <c r="G71" s="92">
        <v>21310520069</v>
      </c>
      <c r="H71" s="13" t="s">
        <v>124</v>
      </c>
      <c r="I71" s="13">
        <v>3</v>
      </c>
      <c r="J71" s="13" t="s">
        <v>883</v>
      </c>
      <c r="K71" s="13" t="s">
        <v>101</v>
      </c>
      <c r="L71" s="22" t="s">
        <v>590</v>
      </c>
      <c r="M71" s="19" t="s">
        <v>665</v>
      </c>
      <c r="N71" s="33">
        <v>934389678</v>
      </c>
      <c r="O71" s="83" t="s">
        <v>917</v>
      </c>
      <c r="P71" s="83" t="s">
        <v>918</v>
      </c>
      <c r="Q71" s="83" t="s">
        <v>908</v>
      </c>
      <c r="R71" t="str">
        <f t="shared" si="3"/>
        <v>Toefl Primary định kỳ Hải Phòng - Phòng thi số 7</v>
      </c>
    </row>
    <row r="72" spans="1:18" ht="16.5" customHeight="1">
      <c r="A72" s="30">
        <v>70</v>
      </c>
      <c r="B72" s="73" t="s">
        <v>315</v>
      </c>
      <c r="C72" s="85">
        <v>22</v>
      </c>
      <c r="D72" s="85">
        <v>7</v>
      </c>
      <c r="E72" s="85">
        <v>2011</v>
      </c>
      <c r="F72" s="98">
        <f t="shared" si="2"/>
        <v>40746</v>
      </c>
      <c r="G72" s="92">
        <v>21310520070</v>
      </c>
      <c r="H72" s="13" t="s">
        <v>124</v>
      </c>
      <c r="I72" s="13">
        <v>3</v>
      </c>
      <c r="J72" s="13" t="s">
        <v>883</v>
      </c>
      <c r="K72" s="13" t="s">
        <v>101</v>
      </c>
      <c r="L72" s="22" t="s">
        <v>590</v>
      </c>
      <c r="M72" s="19" t="s">
        <v>93</v>
      </c>
      <c r="N72" s="33">
        <v>906178012</v>
      </c>
      <c r="O72" s="83" t="s">
        <v>917</v>
      </c>
      <c r="P72" s="83" t="s">
        <v>918</v>
      </c>
      <c r="Q72" s="83" t="s">
        <v>908</v>
      </c>
      <c r="R72" t="str">
        <f t="shared" si="3"/>
        <v>Toefl Primary định kỳ Hải Phòng - Phòng thi số 7</v>
      </c>
    </row>
    <row r="73" spans="1:18" ht="16.5" customHeight="1">
      <c r="A73" s="30">
        <v>71</v>
      </c>
      <c r="B73" s="73" t="s">
        <v>316</v>
      </c>
      <c r="C73" s="85">
        <v>15</v>
      </c>
      <c r="D73" s="85">
        <v>5</v>
      </c>
      <c r="E73" s="85">
        <v>2011</v>
      </c>
      <c r="F73" s="98">
        <f t="shared" si="2"/>
        <v>40678</v>
      </c>
      <c r="G73" s="92">
        <v>21310520071</v>
      </c>
      <c r="H73" s="13" t="s">
        <v>124</v>
      </c>
      <c r="I73" s="13">
        <v>3</v>
      </c>
      <c r="J73" s="13" t="s">
        <v>883</v>
      </c>
      <c r="K73" s="13" t="s">
        <v>101</v>
      </c>
      <c r="L73" s="22" t="s">
        <v>590</v>
      </c>
      <c r="M73" s="19" t="s">
        <v>666</v>
      </c>
      <c r="N73" s="33">
        <v>984407807</v>
      </c>
      <c r="O73" s="83" t="s">
        <v>917</v>
      </c>
      <c r="P73" s="83" t="s">
        <v>918</v>
      </c>
      <c r="Q73" s="83" t="s">
        <v>908</v>
      </c>
      <c r="R73" t="str">
        <f t="shared" si="3"/>
        <v>Toefl Primary định kỳ Hải Phòng - Phòng thi số 7</v>
      </c>
    </row>
    <row r="74" spans="1:18" ht="16.5" customHeight="1">
      <c r="A74" s="30">
        <v>72</v>
      </c>
      <c r="B74" s="73" t="s">
        <v>317</v>
      </c>
      <c r="C74" s="85">
        <v>25</v>
      </c>
      <c r="D74" s="85">
        <v>7</v>
      </c>
      <c r="E74" s="85">
        <v>2010</v>
      </c>
      <c r="F74" s="98">
        <f t="shared" si="2"/>
        <v>40384</v>
      </c>
      <c r="G74" s="92">
        <v>21310520072</v>
      </c>
      <c r="H74" s="13" t="s">
        <v>124</v>
      </c>
      <c r="I74" s="13">
        <v>3</v>
      </c>
      <c r="J74" s="13" t="s">
        <v>883</v>
      </c>
      <c r="K74" s="13" t="s">
        <v>101</v>
      </c>
      <c r="L74" s="22" t="s">
        <v>590</v>
      </c>
      <c r="M74" s="19" t="s">
        <v>667</v>
      </c>
      <c r="N74" s="33">
        <v>936801099</v>
      </c>
      <c r="O74" s="83" t="s">
        <v>917</v>
      </c>
      <c r="P74" s="83" t="s">
        <v>918</v>
      </c>
      <c r="Q74" s="83" t="s">
        <v>908</v>
      </c>
      <c r="R74" t="str">
        <f t="shared" si="3"/>
        <v>Toefl Primary định kỳ Hải Phòng - Phòng thi số 7</v>
      </c>
    </row>
    <row r="75" spans="1:18" ht="16.5" customHeight="1">
      <c r="A75" s="30">
        <v>73</v>
      </c>
      <c r="B75" s="73" t="s">
        <v>322</v>
      </c>
      <c r="C75" s="85">
        <v>20</v>
      </c>
      <c r="D75" s="85">
        <v>7</v>
      </c>
      <c r="E75" s="85">
        <v>2011</v>
      </c>
      <c r="F75" s="98">
        <f t="shared" si="2"/>
        <v>40744</v>
      </c>
      <c r="G75" s="92">
        <v>21310520073</v>
      </c>
      <c r="H75" s="13" t="s">
        <v>58</v>
      </c>
      <c r="I75" s="13">
        <v>3</v>
      </c>
      <c r="J75" s="13" t="s">
        <v>890</v>
      </c>
      <c r="K75" s="13" t="s">
        <v>127</v>
      </c>
      <c r="L75" s="22" t="s">
        <v>590</v>
      </c>
      <c r="M75" s="20"/>
      <c r="N75" s="34">
        <v>979818154</v>
      </c>
      <c r="O75" s="83" t="s">
        <v>917</v>
      </c>
      <c r="P75" s="83" t="s">
        <v>918</v>
      </c>
      <c r="Q75" s="83" t="s">
        <v>908</v>
      </c>
      <c r="R75" t="str">
        <f t="shared" si="3"/>
        <v>Toefl Primary định kỳ Hải Phòng - Phòng thi số 7</v>
      </c>
    </row>
    <row r="76" spans="1:18" ht="16.5" customHeight="1">
      <c r="A76" s="30">
        <v>74</v>
      </c>
      <c r="B76" s="73" t="s">
        <v>348</v>
      </c>
      <c r="C76" s="85">
        <v>26</v>
      </c>
      <c r="D76" s="85">
        <v>4</v>
      </c>
      <c r="E76" s="85">
        <v>2012</v>
      </c>
      <c r="F76" s="98">
        <f t="shared" si="2"/>
        <v>41025</v>
      </c>
      <c r="G76" s="92">
        <v>21310520074</v>
      </c>
      <c r="H76" s="13" t="s">
        <v>26</v>
      </c>
      <c r="I76" s="13">
        <v>2</v>
      </c>
      <c r="J76" s="13" t="s">
        <v>895</v>
      </c>
      <c r="K76" s="13" t="s">
        <v>127</v>
      </c>
      <c r="L76" s="22" t="s">
        <v>590</v>
      </c>
      <c r="M76" s="20"/>
      <c r="N76" s="34">
        <v>903851344</v>
      </c>
      <c r="O76" s="83" t="s">
        <v>917</v>
      </c>
      <c r="P76" s="83" t="s">
        <v>918</v>
      </c>
      <c r="Q76" s="83" t="s">
        <v>908</v>
      </c>
      <c r="R76" t="str">
        <f t="shared" si="3"/>
        <v>Toefl Primary định kỳ Hải Phòng - Phòng thi số 7</v>
      </c>
    </row>
    <row r="77" spans="1:18" ht="16.5">
      <c r="A77" s="30">
        <v>75</v>
      </c>
      <c r="B77" s="73" t="s">
        <v>349</v>
      </c>
      <c r="C77" s="85">
        <v>20</v>
      </c>
      <c r="D77" s="85">
        <v>9</v>
      </c>
      <c r="E77" s="85">
        <v>2012</v>
      </c>
      <c r="F77" s="98">
        <f t="shared" si="2"/>
        <v>41172</v>
      </c>
      <c r="G77" s="92">
        <v>21310520075</v>
      </c>
      <c r="H77" s="13" t="s">
        <v>119</v>
      </c>
      <c r="I77" s="13">
        <v>2</v>
      </c>
      <c r="J77" s="13" t="s">
        <v>895</v>
      </c>
      <c r="K77" s="13" t="s">
        <v>121</v>
      </c>
      <c r="L77" s="22" t="s">
        <v>590</v>
      </c>
      <c r="M77" s="20"/>
      <c r="N77" s="34">
        <v>904012566</v>
      </c>
      <c r="O77" s="83" t="s">
        <v>917</v>
      </c>
      <c r="P77" s="83" t="s">
        <v>918</v>
      </c>
      <c r="Q77" s="83" t="s">
        <v>908</v>
      </c>
      <c r="R77" t="str">
        <f t="shared" si="3"/>
        <v>Toefl Primary định kỳ Hải Phòng - Phòng thi số 7</v>
      </c>
    </row>
    <row r="78" spans="1:18" ht="16.5" customHeight="1">
      <c r="A78" s="30">
        <v>76</v>
      </c>
      <c r="B78" s="73" t="s">
        <v>350</v>
      </c>
      <c r="C78" s="85">
        <v>23</v>
      </c>
      <c r="D78" s="85">
        <v>3</v>
      </c>
      <c r="E78" s="85">
        <v>2012</v>
      </c>
      <c r="F78" s="98">
        <f t="shared" si="2"/>
        <v>40991</v>
      </c>
      <c r="G78" s="92">
        <v>21310520076</v>
      </c>
      <c r="H78" s="13" t="s">
        <v>119</v>
      </c>
      <c r="I78" s="13">
        <v>2</v>
      </c>
      <c r="J78" s="13" t="s">
        <v>895</v>
      </c>
      <c r="K78" s="13" t="s">
        <v>127</v>
      </c>
      <c r="L78" s="22" t="s">
        <v>590</v>
      </c>
      <c r="M78" s="20"/>
      <c r="N78" s="34">
        <v>306680538</v>
      </c>
      <c r="O78" s="83" t="s">
        <v>917</v>
      </c>
      <c r="P78" s="83" t="s">
        <v>918</v>
      </c>
      <c r="Q78" s="83" t="s">
        <v>908</v>
      </c>
      <c r="R78" t="str">
        <f t="shared" si="3"/>
        <v>Toefl Primary định kỳ Hải Phòng - Phòng thi số 7</v>
      </c>
    </row>
    <row r="79" spans="1:18" ht="16.5">
      <c r="A79" s="30">
        <v>77</v>
      </c>
      <c r="B79" s="73" t="s">
        <v>351</v>
      </c>
      <c r="C79" s="85">
        <v>28</v>
      </c>
      <c r="D79" s="85">
        <v>12</v>
      </c>
      <c r="E79" s="85">
        <v>2012</v>
      </c>
      <c r="F79" s="98">
        <f t="shared" si="2"/>
        <v>41271</v>
      </c>
      <c r="G79" s="92">
        <v>21310520077</v>
      </c>
      <c r="H79" s="13" t="s">
        <v>119</v>
      </c>
      <c r="I79" s="13">
        <v>2</v>
      </c>
      <c r="J79" s="13" t="s">
        <v>895</v>
      </c>
      <c r="K79" s="13" t="s">
        <v>127</v>
      </c>
      <c r="L79" s="22" t="s">
        <v>590</v>
      </c>
      <c r="M79" s="20"/>
      <c r="N79" s="34">
        <v>936845568</v>
      </c>
      <c r="O79" s="83" t="s">
        <v>917</v>
      </c>
      <c r="P79" s="83" t="s">
        <v>918</v>
      </c>
      <c r="Q79" s="83" t="s">
        <v>908</v>
      </c>
      <c r="R79" t="str">
        <f t="shared" si="3"/>
        <v>Toefl Primary định kỳ Hải Phòng - Phòng thi số 7</v>
      </c>
    </row>
    <row r="80" spans="1:18" ht="16.5" customHeight="1">
      <c r="A80" s="30">
        <v>78</v>
      </c>
      <c r="B80" s="73" t="s">
        <v>352</v>
      </c>
      <c r="C80" s="85">
        <v>20</v>
      </c>
      <c r="D80" s="85">
        <v>8</v>
      </c>
      <c r="E80" s="85">
        <v>2012</v>
      </c>
      <c r="F80" s="98">
        <f t="shared" si="2"/>
        <v>41141</v>
      </c>
      <c r="G80" s="92">
        <v>21310520078</v>
      </c>
      <c r="H80" s="13" t="s">
        <v>119</v>
      </c>
      <c r="I80" s="13">
        <v>2</v>
      </c>
      <c r="J80" s="13" t="s">
        <v>895</v>
      </c>
      <c r="K80" s="13" t="s">
        <v>127</v>
      </c>
      <c r="L80" s="22" t="s">
        <v>590</v>
      </c>
      <c r="M80" s="20"/>
      <c r="N80" s="34">
        <v>938250187</v>
      </c>
      <c r="O80" s="83" t="s">
        <v>917</v>
      </c>
      <c r="P80" s="83" t="s">
        <v>918</v>
      </c>
      <c r="Q80" s="83" t="s">
        <v>908</v>
      </c>
      <c r="R80" t="str">
        <f t="shared" si="3"/>
        <v>Toefl Primary định kỳ Hải Phòng - Phòng thi số 7</v>
      </c>
    </row>
    <row r="81" spans="1:18" ht="16.5" customHeight="1">
      <c r="A81" s="30">
        <v>79</v>
      </c>
      <c r="B81" s="73" t="s">
        <v>353</v>
      </c>
      <c r="C81" s="85">
        <v>16</v>
      </c>
      <c r="D81" s="85">
        <v>7</v>
      </c>
      <c r="E81" s="85">
        <v>2012</v>
      </c>
      <c r="F81" s="98">
        <f t="shared" si="2"/>
        <v>41106</v>
      </c>
      <c r="G81" s="92">
        <v>21310520079</v>
      </c>
      <c r="H81" s="13" t="s">
        <v>119</v>
      </c>
      <c r="I81" s="13">
        <v>2</v>
      </c>
      <c r="J81" s="13" t="s">
        <v>895</v>
      </c>
      <c r="K81" s="13" t="s">
        <v>127</v>
      </c>
      <c r="L81" s="22" t="s">
        <v>590</v>
      </c>
      <c r="M81" s="20"/>
      <c r="N81" s="34">
        <v>914261456</v>
      </c>
      <c r="O81" s="83" t="s">
        <v>917</v>
      </c>
      <c r="P81" s="83" t="s">
        <v>918</v>
      </c>
      <c r="Q81" s="83" t="s">
        <v>908</v>
      </c>
      <c r="R81" t="str">
        <f t="shared" si="3"/>
        <v>Toefl Primary định kỳ Hải Phòng - Phòng thi số 7</v>
      </c>
    </row>
    <row r="82" spans="1:18" ht="16.5">
      <c r="A82" s="30">
        <v>80</v>
      </c>
      <c r="B82" s="73" t="s">
        <v>354</v>
      </c>
      <c r="C82" s="85">
        <v>8</v>
      </c>
      <c r="D82" s="85">
        <v>12</v>
      </c>
      <c r="E82" s="85">
        <v>2012</v>
      </c>
      <c r="F82" s="98">
        <f t="shared" si="2"/>
        <v>41251</v>
      </c>
      <c r="G82" s="92">
        <v>21310520080</v>
      </c>
      <c r="H82" s="13" t="s">
        <v>119</v>
      </c>
      <c r="I82" s="13">
        <v>2</v>
      </c>
      <c r="J82" s="13" t="s">
        <v>895</v>
      </c>
      <c r="K82" s="13" t="s">
        <v>121</v>
      </c>
      <c r="L82" s="22" t="s">
        <v>590</v>
      </c>
      <c r="M82" s="20"/>
      <c r="N82" s="34">
        <v>383176929</v>
      </c>
      <c r="O82" s="83" t="s">
        <v>917</v>
      </c>
      <c r="P82" s="83" t="s">
        <v>918</v>
      </c>
      <c r="Q82" s="83" t="s">
        <v>908</v>
      </c>
      <c r="R82" t="str">
        <f t="shared" si="3"/>
        <v>Toefl Primary định kỳ Hải Phòng - Phòng thi số 7</v>
      </c>
    </row>
    <row r="83" spans="1:18" ht="16.5" customHeight="1">
      <c r="A83" s="30">
        <v>81</v>
      </c>
      <c r="B83" s="73" t="s">
        <v>355</v>
      </c>
      <c r="C83" s="85">
        <v>10</v>
      </c>
      <c r="D83" s="85">
        <v>8</v>
      </c>
      <c r="E83" s="85">
        <v>2012</v>
      </c>
      <c r="F83" s="98">
        <f t="shared" si="2"/>
        <v>41131</v>
      </c>
      <c r="G83" s="92">
        <v>21310520081</v>
      </c>
      <c r="H83" s="13" t="s">
        <v>119</v>
      </c>
      <c r="I83" s="13">
        <v>2</v>
      </c>
      <c r="J83" s="13" t="s">
        <v>895</v>
      </c>
      <c r="K83" s="13" t="s">
        <v>127</v>
      </c>
      <c r="L83" s="22" t="s">
        <v>590</v>
      </c>
      <c r="M83" s="20"/>
      <c r="N83" s="34">
        <v>967531286</v>
      </c>
      <c r="O83" s="83" t="s">
        <v>917</v>
      </c>
      <c r="P83" s="83" t="s">
        <v>918</v>
      </c>
      <c r="Q83" s="83" t="s">
        <v>908</v>
      </c>
      <c r="R83" t="str">
        <f t="shared" si="3"/>
        <v>Toefl Primary định kỳ Hải Phòng - Phòng thi số 7</v>
      </c>
    </row>
    <row r="84" spans="1:18" ht="16.5" customHeight="1">
      <c r="A84" s="30">
        <v>82</v>
      </c>
      <c r="B84" s="73" t="s">
        <v>356</v>
      </c>
      <c r="C84" s="85">
        <v>17</v>
      </c>
      <c r="D84" s="85">
        <v>4</v>
      </c>
      <c r="E84" s="85">
        <v>2012</v>
      </c>
      <c r="F84" s="98">
        <f t="shared" si="2"/>
        <v>41016</v>
      </c>
      <c r="G84" s="92">
        <v>21310520082</v>
      </c>
      <c r="H84" s="13" t="s">
        <v>119</v>
      </c>
      <c r="I84" s="13">
        <v>2</v>
      </c>
      <c r="J84" s="13" t="s">
        <v>895</v>
      </c>
      <c r="K84" s="13" t="s">
        <v>127</v>
      </c>
      <c r="L84" s="22" t="s">
        <v>590</v>
      </c>
      <c r="M84" s="20"/>
      <c r="N84" s="34">
        <v>943896056</v>
      </c>
      <c r="O84" s="83" t="s">
        <v>917</v>
      </c>
      <c r="P84" s="83" t="s">
        <v>918</v>
      </c>
      <c r="Q84" s="83" t="s">
        <v>908</v>
      </c>
      <c r="R84" t="str">
        <f t="shared" si="3"/>
        <v>Toefl Primary định kỳ Hải Phòng - Phòng thi số 7</v>
      </c>
    </row>
    <row r="85" spans="1:18" ht="16.5" customHeight="1">
      <c r="A85" s="30">
        <v>83</v>
      </c>
      <c r="B85" s="73" t="s">
        <v>357</v>
      </c>
      <c r="C85" s="85">
        <v>3</v>
      </c>
      <c r="D85" s="85">
        <v>8</v>
      </c>
      <c r="E85" s="85">
        <v>2012</v>
      </c>
      <c r="F85" s="98">
        <f t="shared" si="2"/>
        <v>41124</v>
      </c>
      <c r="G85" s="92">
        <v>21310520083</v>
      </c>
      <c r="H85" s="13" t="s">
        <v>40</v>
      </c>
      <c r="I85" s="13">
        <v>2</v>
      </c>
      <c r="J85" s="13" t="s">
        <v>895</v>
      </c>
      <c r="K85" s="13" t="s">
        <v>127</v>
      </c>
      <c r="L85" s="22" t="s">
        <v>590</v>
      </c>
      <c r="M85" s="20"/>
      <c r="N85" s="34">
        <v>984514359</v>
      </c>
      <c r="O85" s="83" t="s">
        <v>917</v>
      </c>
      <c r="P85" s="83" t="s">
        <v>918</v>
      </c>
      <c r="Q85" s="83" t="s">
        <v>908</v>
      </c>
      <c r="R85" t="str">
        <f t="shared" si="3"/>
        <v>Toefl Primary định kỳ Hải Phòng - Phòng thi số 7</v>
      </c>
    </row>
    <row r="86" spans="1:18" ht="16.5" customHeight="1">
      <c r="A86" s="30">
        <v>84</v>
      </c>
      <c r="B86" s="73" t="s">
        <v>358</v>
      </c>
      <c r="C86" s="85">
        <v>11</v>
      </c>
      <c r="D86" s="85">
        <v>12</v>
      </c>
      <c r="E86" s="85">
        <v>2012</v>
      </c>
      <c r="F86" s="98">
        <f t="shared" si="2"/>
        <v>41254</v>
      </c>
      <c r="G86" s="92">
        <v>21310520084</v>
      </c>
      <c r="H86" s="13" t="s">
        <v>117</v>
      </c>
      <c r="I86" s="13">
        <v>2</v>
      </c>
      <c r="J86" s="13" t="s">
        <v>895</v>
      </c>
      <c r="K86" s="13" t="s">
        <v>127</v>
      </c>
      <c r="L86" s="22" t="s">
        <v>590</v>
      </c>
      <c r="M86" s="20"/>
      <c r="N86" s="34">
        <v>936540059</v>
      </c>
      <c r="O86" s="83" t="s">
        <v>917</v>
      </c>
      <c r="P86" s="83" t="s">
        <v>918</v>
      </c>
      <c r="Q86" s="83" t="s">
        <v>908</v>
      </c>
      <c r="R86" t="str">
        <f t="shared" si="3"/>
        <v>Toefl Primary định kỳ Hải Phòng - Phòng thi số 7</v>
      </c>
    </row>
    <row r="87" spans="1:18" ht="16.5">
      <c r="A87" s="30">
        <v>85</v>
      </c>
      <c r="B87" s="73" t="s">
        <v>359</v>
      </c>
      <c r="C87" s="85">
        <v>20</v>
      </c>
      <c r="D87" s="85">
        <v>2</v>
      </c>
      <c r="E87" s="85">
        <v>2011</v>
      </c>
      <c r="F87" s="98">
        <f t="shared" si="2"/>
        <v>40594</v>
      </c>
      <c r="G87" s="92">
        <v>21310520085</v>
      </c>
      <c r="H87" s="13" t="s">
        <v>42</v>
      </c>
      <c r="I87" s="13">
        <v>3</v>
      </c>
      <c r="J87" s="13" t="s">
        <v>895</v>
      </c>
      <c r="K87" s="13" t="s">
        <v>127</v>
      </c>
      <c r="L87" s="22" t="s">
        <v>590</v>
      </c>
      <c r="M87" s="20"/>
      <c r="N87" s="34">
        <v>973273462</v>
      </c>
      <c r="O87" s="83" t="s">
        <v>917</v>
      </c>
      <c r="P87" s="83" t="s">
        <v>918</v>
      </c>
      <c r="Q87" s="83" t="s">
        <v>908</v>
      </c>
      <c r="R87" t="str">
        <f t="shared" si="3"/>
        <v>Toefl Primary định kỳ Hải Phòng - Phòng thi số 7</v>
      </c>
    </row>
    <row r="88" spans="1:18" ht="16.5" customHeight="1">
      <c r="A88" s="30">
        <v>86</v>
      </c>
      <c r="B88" s="73" t="s">
        <v>279</v>
      </c>
      <c r="C88" s="85">
        <v>14</v>
      </c>
      <c r="D88" s="85">
        <v>1</v>
      </c>
      <c r="E88" s="85">
        <v>2011</v>
      </c>
      <c r="F88" s="98">
        <f t="shared" si="2"/>
        <v>40557</v>
      </c>
      <c r="G88" s="92">
        <v>21310520086</v>
      </c>
      <c r="H88" s="13" t="s">
        <v>42</v>
      </c>
      <c r="I88" s="13">
        <v>3</v>
      </c>
      <c r="J88" s="13" t="s">
        <v>895</v>
      </c>
      <c r="K88" s="13" t="s">
        <v>127</v>
      </c>
      <c r="L88" s="22" t="s">
        <v>590</v>
      </c>
      <c r="M88" s="20"/>
      <c r="N88" s="34">
        <v>836959355</v>
      </c>
      <c r="O88" s="83" t="s">
        <v>917</v>
      </c>
      <c r="P88" s="83" t="s">
        <v>918</v>
      </c>
      <c r="Q88" s="83" t="s">
        <v>908</v>
      </c>
      <c r="R88" t="str">
        <f t="shared" si="3"/>
        <v>Toefl Primary định kỳ Hải Phòng - Phòng thi số 7</v>
      </c>
    </row>
    <row r="89" spans="1:18" ht="16.5" customHeight="1">
      <c r="A89" s="30">
        <v>87</v>
      </c>
      <c r="B89" s="73" t="s">
        <v>360</v>
      </c>
      <c r="C89" s="85">
        <v>6</v>
      </c>
      <c r="D89" s="85">
        <v>7</v>
      </c>
      <c r="E89" s="85">
        <v>2011</v>
      </c>
      <c r="F89" s="98">
        <f t="shared" si="2"/>
        <v>40730</v>
      </c>
      <c r="G89" s="92">
        <v>21310520087</v>
      </c>
      <c r="H89" s="13" t="s">
        <v>42</v>
      </c>
      <c r="I89" s="13">
        <v>3</v>
      </c>
      <c r="J89" s="13" t="s">
        <v>895</v>
      </c>
      <c r="K89" s="13" t="s">
        <v>121</v>
      </c>
      <c r="L89" s="22" t="s">
        <v>590</v>
      </c>
      <c r="M89" s="20"/>
      <c r="N89" s="34">
        <v>917463625</v>
      </c>
      <c r="O89" s="83" t="s">
        <v>917</v>
      </c>
      <c r="P89" s="83" t="s">
        <v>918</v>
      </c>
      <c r="Q89" s="83" t="s">
        <v>908</v>
      </c>
      <c r="R89" t="str">
        <f t="shared" si="3"/>
        <v>Toefl Primary định kỳ Hải Phòng - Phòng thi số 7</v>
      </c>
    </row>
    <row r="90" spans="1:18" ht="16.5" customHeight="1">
      <c r="A90" s="30">
        <v>88</v>
      </c>
      <c r="B90" s="73" t="s">
        <v>361</v>
      </c>
      <c r="C90" s="85">
        <v>25</v>
      </c>
      <c r="D90" s="85">
        <v>6</v>
      </c>
      <c r="E90" s="85">
        <v>2011</v>
      </c>
      <c r="F90" s="98">
        <f t="shared" si="2"/>
        <v>40719</v>
      </c>
      <c r="G90" s="92">
        <v>21310520088</v>
      </c>
      <c r="H90" s="13" t="s">
        <v>59</v>
      </c>
      <c r="I90" s="13">
        <v>3</v>
      </c>
      <c r="J90" s="13" t="s">
        <v>895</v>
      </c>
      <c r="K90" s="13" t="s">
        <v>127</v>
      </c>
      <c r="L90" s="22" t="s">
        <v>590</v>
      </c>
      <c r="M90" s="20"/>
      <c r="N90" s="34">
        <v>936934555</v>
      </c>
      <c r="O90" s="83" t="s">
        <v>917</v>
      </c>
      <c r="P90" s="83" t="s">
        <v>918</v>
      </c>
      <c r="Q90" s="83" t="s">
        <v>908</v>
      </c>
      <c r="R90" t="str">
        <f t="shared" si="3"/>
        <v>Toefl Primary định kỳ Hải Phòng - Phòng thi số 7</v>
      </c>
    </row>
    <row r="91" spans="1:18" ht="16.5">
      <c r="A91" s="30">
        <v>89</v>
      </c>
      <c r="B91" s="73" t="s">
        <v>362</v>
      </c>
      <c r="C91" s="85">
        <v>25</v>
      </c>
      <c r="D91" s="85">
        <v>9</v>
      </c>
      <c r="E91" s="85">
        <v>2011</v>
      </c>
      <c r="F91" s="98">
        <f t="shared" si="2"/>
        <v>40811</v>
      </c>
      <c r="G91" s="92">
        <v>21310520089</v>
      </c>
      <c r="H91" s="13" t="s">
        <v>59</v>
      </c>
      <c r="I91" s="13">
        <v>3</v>
      </c>
      <c r="J91" s="13" t="s">
        <v>895</v>
      </c>
      <c r="K91" s="13" t="s">
        <v>127</v>
      </c>
      <c r="L91" s="22" t="s">
        <v>590</v>
      </c>
      <c r="M91" s="20"/>
      <c r="N91" s="34">
        <v>988038786</v>
      </c>
      <c r="O91" s="83" t="s">
        <v>917</v>
      </c>
      <c r="P91" s="83" t="s">
        <v>918</v>
      </c>
      <c r="Q91" s="83" t="s">
        <v>908</v>
      </c>
      <c r="R91" t="str">
        <f t="shared" si="3"/>
        <v>Toefl Primary định kỳ Hải Phòng - Phòng thi số 7</v>
      </c>
    </row>
    <row r="92" spans="1:18" ht="16.5" customHeight="1">
      <c r="A92" s="30">
        <v>90</v>
      </c>
      <c r="B92" s="73" t="s">
        <v>363</v>
      </c>
      <c r="C92" s="85">
        <v>26</v>
      </c>
      <c r="D92" s="85">
        <v>2</v>
      </c>
      <c r="E92" s="85">
        <v>2011</v>
      </c>
      <c r="F92" s="98">
        <f t="shared" si="2"/>
        <v>40600</v>
      </c>
      <c r="G92" s="92">
        <v>21310520090</v>
      </c>
      <c r="H92" s="13" t="s">
        <v>59</v>
      </c>
      <c r="I92" s="13">
        <v>3</v>
      </c>
      <c r="J92" s="13" t="s">
        <v>895</v>
      </c>
      <c r="K92" s="13" t="s">
        <v>127</v>
      </c>
      <c r="L92" s="22" t="s">
        <v>590</v>
      </c>
      <c r="M92" s="20"/>
      <c r="N92" s="34">
        <v>936131999</v>
      </c>
      <c r="O92" s="83" t="s">
        <v>917</v>
      </c>
      <c r="P92" s="83" t="s">
        <v>918</v>
      </c>
      <c r="Q92" s="83" t="s">
        <v>908</v>
      </c>
      <c r="R92" t="str">
        <f t="shared" si="3"/>
        <v>Toefl Primary định kỳ Hải Phòng - Phòng thi số 7</v>
      </c>
    </row>
    <row r="93" spans="1:18" ht="16.5" customHeight="1">
      <c r="A93" s="30">
        <v>91</v>
      </c>
      <c r="B93" s="73" t="s">
        <v>364</v>
      </c>
      <c r="C93" s="85">
        <v>28</v>
      </c>
      <c r="D93" s="85">
        <v>2</v>
      </c>
      <c r="E93" s="85">
        <v>2011</v>
      </c>
      <c r="F93" s="98">
        <f t="shared" si="2"/>
        <v>40602</v>
      </c>
      <c r="G93" s="92">
        <v>21310520091</v>
      </c>
      <c r="H93" s="13" t="s">
        <v>59</v>
      </c>
      <c r="I93" s="13">
        <v>3</v>
      </c>
      <c r="J93" s="13" t="s">
        <v>895</v>
      </c>
      <c r="K93" s="13" t="s">
        <v>127</v>
      </c>
      <c r="L93" s="22" t="s">
        <v>590</v>
      </c>
      <c r="M93" s="20"/>
      <c r="N93" s="34">
        <v>904012566</v>
      </c>
      <c r="O93" s="83" t="s">
        <v>915</v>
      </c>
      <c r="P93" s="88" t="s">
        <v>919</v>
      </c>
      <c r="Q93" s="83" t="s">
        <v>908</v>
      </c>
      <c r="R93" t="str">
        <f t="shared" si="3"/>
        <v>Toefl Primary định kỳ Hải Phòng - Phòng thi số 5</v>
      </c>
    </row>
    <row r="94" spans="1:18" ht="16.5" customHeight="1">
      <c r="A94" s="30">
        <v>92</v>
      </c>
      <c r="B94" s="73" t="s">
        <v>365</v>
      </c>
      <c r="C94" s="85">
        <v>28</v>
      </c>
      <c r="D94" s="85">
        <v>1</v>
      </c>
      <c r="E94" s="85">
        <v>2011</v>
      </c>
      <c r="F94" s="98">
        <f t="shared" si="2"/>
        <v>40571</v>
      </c>
      <c r="G94" s="92">
        <v>21310520092</v>
      </c>
      <c r="H94" s="13" t="s">
        <v>59</v>
      </c>
      <c r="I94" s="13">
        <v>3</v>
      </c>
      <c r="J94" s="13" t="s">
        <v>895</v>
      </c>
      <c r="K94" s="13" t="s">
        <v>121</v>
      </c>
      <c r="L94" s="22" t="s">
        <v>590</v>
      </c>
      <c r="M94" s="20"/>
      <c r="N94" s="34">
        <v>936239339</v>
      </c>
      <c r="O94" s="83" t="s">
        <v>915</v>
      </c>
      <c r="P94" s="88" t="s">
        <v>919</v>
      </c>
      <c r="Q94" s="83" t="s">
        <v>908</v>
      </c>
      <c r="R94" t="str">
        <f t="shared" si="3"/>
        <v>Toefl Primary định kỳ Hải Phòng - Phòng thi số 5</v>
      </c>
    </row>
    <row r="95" spans="1:18" ht="16.5" customHeight="1">
      <c r="A95" s="30">
        <v>93</v>
      </c>
      <c r="B95" s="73" t="s">
        <v>366</v>
      </c>
      <c r="C95" s="85">
        <v>3</v>
      </c>
      <c r="D95" s="85">
        <v>3</v>
      </c>
      <c r="E95" s="85">
        <v>2011</v>
      </c>
      <c r="F95" s="98">
        <f t="shared" si="2"/>
        <v>40605</v>
      </c>
      <c r="G95" s="92">
        <v>21310520093</v>
      </c>
      <c r="H95" s="13" t="s">
        <v>59</v>
      </c>
      <c r="I95" s="13">
        <v>3</v>
      </c>
      <c r="J95" s="13" t="s">
        <v>895</v>
      </c>
      <c r="K95" s="13" t="s">
        <v>127</v>
      </c>
      <c r="L95" s="22" t="s">
        <v>590</v>
      </c>
      <c r="M95" s="20"/>
      <c r="N95" s="34">
        <v>904245489</v>
      </c>
      <c r="O95" s="83" t="s">
        <v>915</v>
      </c>
      <c r="P95" s="88" t="s">
        <v>919</v>
      </c>
      <c r="Q95" s="83" t="s">
        <v>908</v>
      </c>
      <c r="R95" t="str">
        <f t="shared" si="3"/>
        <v>Toefl Primary định kỳ Hải Phòng - Phòng thi số 5</v>
      </c>
    </row>
    <row r="96" spans="1:18" ht="16.5" customHeight="1">
      <c r="A96" s="30">
        <v>94</v>
      </c>
      <c r="B96" s="73" t="s">
        <v>367</v>
      </c>
      <c r="C96" s="85">
        <v>28</v>
      </c>
      <c r="D96" s="85">
        <v>4</v>
      </c>
      <c r="E96" s="85">
        <v>2011</v>
      </c>
      <c r="F96" s="98">
        <f t="shared" si="2"/>
        <v>40661</v>
      </c>
      <c r="G96" s="92">
        <v>21310520094</v>
      </c>
      <c r="H96" s="13" t="s">
        <v>59</v>
      </c>
      <c r="I96" s="13">
        <v>3</v>
      </c>
      <c r="J96" s="13" t="s">
        <v>895</v>
      </c>
      <c r="K96" s="13" t="s">
        <v>127</v>
      </c>
      <c r="L96" s="22" t="s">
        <v>590</v>
      </c>
      <c r="M96" s="20"/>
      <c r="N96" s="34">
        <v>902043663</v>
      </c>
      <c r="O96" s="83" t="s">
        <v>915</v>
      </c>
      <c r="P96" s="88" t="s">
        <v>919</v>
      </c>
      <c r="Q96" s="83" t="s">
        <v>908</v>
      </c>
      <c r="R96" t="str">
        <f t="shared" si="3"/>
        <v>Toefl Primary định kỳ Hải Phòng - Phòng thi số 5</v>
      </c>
    </row>
    <row r="97" spans="1:18" ht="16.5" customHeight="1">
      <c r="A97" s="30">
        <v>95</v>
      </c>
      <c r="B97" s="73" t="s">
        <v>368</v>
      </c>
      <c r="C97" s="85">
        <v>24</v>
      </c>
      <c r="D97" s="85">
        <v>1</v>
      </c>
      <c r="E97" s="85">
        <v>2011</v>
      </c>
      <c r="F97" s="98">
        <f t="shared" si="2"/>
        <v>40567</v>
      </c>
      <c r="G97" s="92">
        <v>21310520095</v>
      </c>
      <c r="H97" s="13" t="s">
        <v>59</v>
      </c>
      <c r="I97" s="13">
        <v>3</v>
      </c>
      <c r="J97" s="13" t="s">
        <v>895</v>
      </c>
      <c r="K97" s="13" t="s">
        <v>127</v>
      </c>
      <c r="L97" s="22" t="s">
        <v>590</v>
      </c>
      <c r="M97" s="20"/>
      <c r="N97" s="34">
        <v>941959959</v>
      </c>
      <c r="O97" s="83" t="s">
        <v>915</v>
      </c>
      <c r="P97" s="88" t="s">
        <v>919</v>
      </c>
      <c r="Q97" s="83" t="s">
        <v>908</v>
      </c>
      <c r="R97" t="str">
        <f t="shared" si="3"/>
        <v>Toefl Primary định kỳ Hải Phòng - Phòng thi số 5</v>
      </c>
    </row>
    <row r="98" spans="1:18" ht="16.5" customHeight="1">
      <c r="A98" s="30">
        <v>96</v>
      </c>
      <c r="B98" s="73" t="s">
        <v>369</v>
      </c>
      <c r="C98" s="85">
        <v>1</v>
      </c>
      <c r="D98" s="85">
        <v>2</v>
      </c>
      <c r="E98" s="85">
        <v>2011</v>
      </c>
      <c r="F98" s="98">
        <f t="shared" si="2"/>
        <v>40575</v>
      </c>
      <c r="G98" s="92">
        <v>21310520096</v>
      </c>
      <c r="H98" s="13" t="s">
        <v>59</v>
      </c>
      <c r="I98" s="13">
        <v>3</v>
      </c>
      <c r="J98" s="13" t="s">
        <v>895</v>
      </c>
      <c r="K98" s="13" t="s">
        <v>127</v>
      </c>
      <c r="L98" s="22" t="s">
        <v>590</v>
      </c>
      <c r="M98" s="20"/>
      <c r="N98" s="34">
        <v>926699168</v>
      </c>
      <c r="O98" s="83" t="s">
        <v>915</v>
      </c>
      <c r="P98" s="88" t="s">
        <v>919</v>
      </c>
      <c r="Q98" s="83" t="s">
        <v>908</v>
      </c>
      <c r="R98" t="str">
        <f t="shared" si="3"/>
        <v>Toefl Primary định kỳ Hải Phòng - Phòng thi số 5</v>
      </c>
    </row>
    <row r="99" spans="1:18" ht="16.5" customHeight="1">
      <c r="A99" s="30">
        <v>97</v>
      </c>
      <c r="B99" s="73" t="s">
        <v>370</v>
      </c>
      <c r="C99" s="85">
        <v>1</v>
      </c>
      <c r="D99" s="85">
        <v>4</v>
      </c>
      <c r="E99" s="85">
        <v>2011</v>
      </c>
      <c r="F99" s="98">
        <f t="shared" si="2"/>
        <v>40634</v>
      </c>
      <c r="G99" s="92">
        <v>21310520097</v>
      </c>
      <c r="H99" s="13" t="s">
        <v>60</v>
      </c>
      <c r="I99" s="13">
        <v>3</v>
      </c>
      <c r="J99" s="13" t="s">
        <v>895</v>
      </c>
      <c r="K99" s="13" t="s">
        <v>127</v>
      </c>
      <c r="L99" s="22" t="s">
        <v>590</v>
      </c>
      <c r="M99" s="20"/>
      <c r="N99" s="34">
        <v>904065671</v>
      </c>
      <c r="O99" s="83" t="s">
        <v>915</v>
      </c>
      <c r="P99" s="88" t="s">
        <v>919</v>
      </c>
      <c r="Q99" s="83" t="s">
        <v>908</v>
      </c>
      <c r="R99" t="str">
        <f t="shared" si="3"/>
        <v>Toefl Primary định kỳ Hải Phòng - Phòng thi số 5</v>
      </c>
    </row>
    <row r="100" spans="1:18" ht="16.5" customHeight="1">
      <c r="A100" s="30">
        <v>98</v>
      </c>
      <c r="B100" s="73" t="s">
        <v>371</v>
      </c>
      <c r="C100" s="85">
        <v>16</v>
      </c>
      <c r="D100" s="85">
        <v>2</v>
      </c>
      <c r="E100" s="85">
        <v>2011</v>
      </c>
      <c r="F100" s="98">
        <f t="shared" si="2"/>
        <v>40590</v>
      </c>
      <c r="G100" s="92">
        <v>21310520098</v>
      </c>
      <c r="H100" s="13" t="s">
        <v>60</v>
      </c>
      <c r="I100" s="13">
        <v>3</v>
      </c>
      <c r="J100" s="13" t="s">
        <v>895</v>
      </c>
      <c r="K100" s="13" t="s">
        <v>127</v>
      </c>
      <c r="L100" s="22" t="s">
        <v>590</v>
      </c>
      <c r="M100" s="20"/>
      <c r="N100" s="34">
        <v>976377745</v>
      </c>
      <c r="O100" s="83" t="s">
        <v>915</v>
      </c>
      <c r="P100" s="88" t="s">
        <v>919</v>
      </c>
      <c r="Q100" s="83" t="s">
        <v>908</v>
      </c>
      <c r="R100" t="str">
        <f t="shared" si="3"/>
        <v>Toefl Primary định kỳ Hải Phòng - Phòng thi số 5</v>
      </c>
    </row>
    <row r="101" spans="1:18" ht="16.5" customHeight="1">
      <c r="A101" s="30">
        <v>99</v>
      </c>
      <c r="B101" s="73" t="s">
        <v>372</v>
      </c>
      <c r="C101" s="85">
        <v>3</v>
      </c>
      <c r="D101" s="85">
        <v>10</v>
      </c>
      <c r="E101" s="85">
        <v>2011</v>
      </c>
      <c r="F101" s="98">
        <f t="shared" si="2"/>
        <v>40819</v>
      </c>
      <c r="G101" s="92">
        <v>21310520099</v>
      </c>
      <c r="H101" s="13" t="s">
        <v>60</v>
      </c>
      <c r="I101" s="13">
        <v>3</v>
      </c>
      <c r="J101" s="13" t="s">
        <v>895</v>
      </c>
      <c r="K101" s="13" t="s">
        <v>121</v>
      </c>
      <c r="L101" s="22" t="s">
        <v>590</v>
      </c>
      <c r="M101" s="20"/>
      <c r="N101" s="34">
        <v>967958609</v>
      </c>
      <c r="O101" s="83" t="s">
        <v>915</v>
      </c>
      <c r="P101" s="88" t="s">
        <v>919</v>
      </c>
      <c r="Q101" s="83" t="s">
        <v>908</v>
      </c>
      <c r="R101" t="str">
        <f t="shared" si="3"/>
        <v>Toefl Primary định kỳ Hải Phòng - Phòng thi số 5</v>
      </c>
    </row>
    <row r="102" spans="1:18" ht="16.5" customHeight="1">
      <c r="A102" s="30">
        <v>100</v>
      </c>
      <c r="B102" s="73" t="s">
        <v>373</v>
      </c>
      <c r="C102" s="85">
        <v>16</v>
      </c>
      <c r="D102" s="85">
        <v>1</v>
      </c>
      <c r="E102" s="85">
        <v>2011</v>
      </c>
      <c r="F102" s="98">
        <f t="shared" si="2"/>
        <v>40559</v>
      </c>
      <c r="G102" s="92">
        <v>21310520100</v>
      </c>
      <c r="H102" s="13" t="s">
        <v>60</v>
      </c>
      <c r="I102" s="13">
        <v>3</v>
      </c>
      <c r="J102" s="13" t="s">
        <v>895</v>
      </c>
      <c r="K102" s="13" t="s">
        <v>127</v>
      </c>
      <c r="L102" s="22" t="s">
        <v>590</v>
      </c>
      <c r="M102" s="20"/>
      <c r="N102" s="34">
        <v>329686868</v>
      </c>
      <c r="O102" s="83" t="s">
        <v>915</v>
      </c>
      <c r="P102" s="88" t="s">
        <v>919</v>
      </c>
      <c r="Q102" s="83" t="s">
        <v>908</v>
      </c>
      <c r="R102" t="str">
        <f t="shared" si="3"/>
        <v>Toefl Primary định kỳ Hải Phòng - Phòng thi số 5</v>
      </c>
    </row>
    <row r="103" spans="1:18" ht="16.5" customHeight="1">
      <c r="A103" s="30">
        <v>101</v>
      </c>
      <c r="B103" s="73" t="s">
        <v>374</v>
      </c>
      <c r="C103" s="85">
        <v>21</v>
      </c>
      <c r="D103" s="85">
        <v>5</v>
      </c>
      <c r="E103" s="85">
        <v>2011</v>
      </c>
      <c r="F103" s="98">
        <f t="shared" si="2"/>
        <v>40684</v>
      </c>
      <c r="G103" s="92">
        <v>21310520101</v>
      </c>
      <c r="H103" s="13" t="s">
        <v>56</v>
      </c>
      <c r="I103" s="13">
        <v>3</v>
      </c>
      <c r="J103" s="13" t="s">
        <v>895</v>
      </c>
      <c r="K103" s="13" t="s">
        <v>127</v>
      </c>
      <c r="L103" s="22" t="s">
        <v>590</v>
      </c>
      <c r="M103" s="20"/>
      <c r="N103" s="34">
        <v>868022684</v>
      </c>
      <c r="O103" s="83" t="s">
        <v>915</v>
      </c>
      <c r="P103" s="88" t="s">
        <v>919</v>
      </c>
      <c r="Q103" s="83" t="s">
        <v>908</v>
      </c>
      <c r="R103" t="str">
        <f t="shared" si="3"/>
        <v>Toefl Primary định kỳ Hải Phòng - Phòng thi số 5</v>
      </c>
    </row>
    <row r="104" spans="1:18" ht="16.5" customHeight="1">
      <c r="A104" s="30">
        <v>102</v>
      </c>
      <c r="B104" s="73" t="s">
        <v>402</v>
      </c>
      <c r="C104" s="85">
        <v>29</v>
      </c>
      <c r="D104" s="85">
        <v>8</v>
      </c>
      <c r="E104" s="85">
        <v>2012</v>
      </c>
      <c r="F104" s="98">
        <f t="shared" si="2"/>
        <v>41150</v>
      </c>
      <c r="G104" s="92">
        <v>21310520102</v>
      </c>
      <c r="H104" s="13" t="s">
        <v>129</v>
      </c>
      <c r="I104" s="13">
        <v>2</v>
      </c>
      <c r="J104" s="13" t="s">
        <v>130</v>
      </c>
      <c r="K104" s="13" t="s">
        <v>131</v>
      </c>
      <c r="L104" s="22" t="s">
        <v>590</v>
      </c>
      <c r="M104" s="19" t="s">
        <v>676</v>
      </c>
      <c r="N104" s="33">
        <v>975753052</v>
      </c>
      <c r="O104" s="83" t="s">
        <v>915</v>
      </c>
      <c r="P104" s="88" t="s">
        <v>919</v>
      </c>
      <c r="Q104" s="83" t="s">
        <v>908</v>
      </c>
      <c r="R104" t="str">
        <f t="shared" si="3"/>
        <v>Toefl Primary định kỳ Hải Phòng - Phòng thi số 5</v>
      </c>
    </row>
    <row r="105" spans="1:18" ht="16.5" customHeight="1">
      <c r="A105" s="30">
        <v>103</v>
      </c>
      <c r="B105" s="73" t="s">
        <v>407</v>
      </c>
      <c r="C105" s="85">
        <v>18</v>
      </c>
      <c r="D105" s="85">
        <v>1</v>
      </c>
      <c r="E105" s="85">
        <v>2011</v>
      </c>
      <c r="F105" s="98">
        <f t="shared" si="2"/>
        <v>40561</v>
      </c>
      <c r="G105" s="92">
        <v>21310520103</v>
      </c>
      <c r="H105" s="13" t="s">
        <v>57</v>
      </c>
      <c r="I105" s="13">
        <v>3</v>
      </c>
      <c r="J105" s="13" t="s">
        <v>136</v>
      </c>
      <c r="K105" s="13" t="s">
        <v>120</v>
      </c>
      <c r="L105" s="22" t="s">
        <v>590</v>
      </c>
      <c r="M105" s="19" t="s">
        <v>680</v>
      </c>
      <c r="N105" s="33">
        <v>972612965</v>
      </c>
      <c r="O105" s="83" t="s">
        <v>915</v>
      </c>
      <c r="P105" s="88" t="s">
        <v>919</v>
      </c>
      <c r="Q105" s="83" t="s">
        <v>908</v>
      </c>
      <c r="R105" t="str">
        <f t="shared" si="3"/>
        <v>Toefl Primary định kỳ Hải Phòng - Phòng thi số 5</v>
      </c>
    </row>
    <row r="106" spans="1:18" ht="16.5" customHeight="1">
      <c r="A106" s="30">
        <v>104</v>
      </c>
      <c r="B106" s="73" t="s">
        <v>408</v>
      </c>
      <c r="C106" s="85">
        <v>5</v>
      </c>
      <c r="D106" s="85">
        <v>7</v>
      </c>
      <c r="E106" s="85">
        <v>2012</v>
      </c>
      <c r="F106" s="98">
        <f t="shared" si="2"/>
        <v>41095</v>
      </c>
      <c r="G106" s="92">
        <v>21310520104</v>
      </c>
      <c r="H106" s="13" t="s">
        <v>137</v>
      </c>
      <c r="I106" s="13">
        <v>2</v>
      </c>
      <c r="J106" s="13" t="s">
        <v>138</v>
      </c>
      <c r="K106" s="13" t="s">
        <v>139</v>
      </c>
      <c r="L106" s="22" t="s">
        <v>590</v>
      </c>
      <c r="M106" s="19" t="s">
        <v>681</v>
      </c>
      <c r="N106" s="33">
        <v>919136910</v>
      </c>
      <c r="O106" s="83" t="s">
        <v>915</v>
      </c>
      <c r="P106" s="88" t="s">
        <v>919</v>
      </c>
      <c r="Q106" s="83" t="s">
        <v>908</v>
      </c>
      <c r="R106" t="str">
        <f t="shared" si="3"/>
        <v>Toefl Primary định kỳ Hải Phòng - Phòng thi số 5</v>
      </c>
    </row>
    <row r="107" spans="1:18" ht="16.5">
      <c r="A107" s="30">
        <v>105</v>
      </c>
      <c r="B107" s="73" t="s">
        <v>411</v>
      </c>
      <c r="C107" s="85">
        <v>30</v>
      </c>
      <c r="D107" s="85">
        <v>1</v>
      </c>
      <c r="E107" s="85">
        <v>2011</v>
      </c>
      <c r="F107" s="98">
        <f t="shared" si="2"/>
        <v>40573</v>
      </c>
      <c r="G107" s="92">
        <v>21310520105</v>
      </c>
      <c r="H107" s="13" t="s">
        <v>58</v>
      </c>
      <c r="I107" s="13">
        <v>3</v>
      </c>
      <c r="J107" s="13" t="s">
        <v>806</v>
      </c>
      <c r="K107" s="13" t="s">
        <v>127</v>
      </c>
      <c r="L107" s="22" t="s">
        <v>590</v>
      </c>
      <c r="M107" s="19" t="s">
        <v>684</v>
      </c>
      <c r="N107" s="33">
        <v>787232905</v>
      </c>
      <c r="O107" s="83" t="s">
        <v>915</v>
      </c>
      <c r="P107" s="88" t="s">
        <v>919</v>
      </c>
      <c r="Q107" s="83" t="s">
        <v>908</v>
      </c>
      <c r="R107" t="str">
        <f t="shared" si="3"/>
        <v>Toefl Primary định kỳ Hải Phòng - Phòng thi số 5</v>
      </c>
    </row>
    <row r="108" spans="1:18" ht="16.5" customHeight="1">
      <c r="A108" s="30">
        <v>106</v>
      </c>
      <c r="B108" s="73" t="s">
        <v>424</v>
      </c>
      <c r="C108" s="85">
        <v>8</v>
      </c>
      <c r="D108" s="85">
        <v>7</v>
      </c>
      <c r="E108" s="85">
        <v>2011</v>
      </c>
      <c r="F108" s="98">
        <f t="shared" si="2"/>
        <v>40732</v>
      </c>
      <c r="G108" s="92">
        <v>21310520106</v>
      </c>
      <c r="H108" s="13" t="s">
        <v>42</v>
      </c>
      <c r="I108" s="13">
        <v>3</v>
      </c>
      <c r="J108" s="13" t="s">
        <v>142</v>
      </c>
      <c r="K108" s="13" t="s">
        <v>121</v>
      </c>
      <c r="L108" s="22" t="s">
        <v>590</v>
      </c>
      <c r="M108" s="20"/>
      <c r="N108" s="34">
        <v>934138268</v>
      </c>
      <c r="O108" s="83" t="s">
        <v>915</v>
      </c>
      <c r="P108" s="88" t="s">
        <v>919</v>
      </c>
      <c r="Q108" s="83" t="s">
        <v>908</v>
      </c>
      <c r="R108" t="str">
        <f t="shared" si="3"/>
        <v>Toefl Primary định kỳ Hải Phòng - Phòng thi số 5</v>
      </c>
    </row>
    <row r="109" spans="1:18" ht="16.5" customHeight="1">
      <c r="A109" s="30">
        <v>107</v>
      </c>
      <c r="B109" s="73" t="s">
        <v>425</v>
      </c>
      <c r="C109" s="85">
        <v>30</v>
      </c>
      <c r="D109" s="85">
        <v>5</v>
      </c>
      <c r="E109" s="85">
        <v>2011</v>
      </c>
      <c r="F109" s="98">
        <f t="shared" si="2"/>
        <v>40693</v>
      </c>
      <c r="G109" s="92">
        <v>21310520107</v>
      </c>
      <c r="H109" s="13" t="s">
        <v>42</v>
      </c>
      <c r="I109" s="13">
        <v>3</v>
      </c>
      <c r="J109" s="13" t="s">
        <v>142</v>
      </c>
      <c r="K109" s="13" t="s">
        <v>121</v>
      </c>
      <c r="L109" s="22" t="s">
        <v>590</v>
      </c>
      <c r="M109" s="20"/>
      <c r="N109" s="34">
        <v>372724495</v>
      </c>
      <c r="O109" s="83" t="s">
        <v>915</v>
      </c>
      <c r="P109" s="88" t="s">
        <v>919</v>
      </c>
      <c r="Q109" s="83" t="s">
        <v>908</v>
      </c>
      <c r="R109" t="str">
        <f t="shared" si="3"/>
        <v>Toefl Primary định kỳ Hải Phòng - Phòng thi số 5</v>
      </c>
    </row>
    <row r="110" spans="1:18" ht="16.5" customHeight="1">
      <c r="A110" s="30">
        <v>108</v>
      </c>
      <c r="B110" s="73" t="s">
        <v>426</v>
      </c>
      <c r="C110" s="85">
        <v>25</v>
      </c>
      <c r="D110" s="85">
        <v>9</v>
      </c>
      <c r="E110" s="85">
        <v>2011</v>
      </c>
      <c r="F110" s="98">
        <f t="shared" si="2"/>
        <v>40811</v>
      </c>
      <c r="G110" s="92">
        <v>21310520108</v>
      </c>
      <c r="H110" s="13" t="s">
        <v>42</v>
      </c>
      <c r="I110" s="13">
        <v>3</v>
      </c>
      <c r="J110" s="13" t="s">
        <v>142</v>
      </c>
      <c r="K110" s="13" t="s">
        <v>121</v>
      </c>
      <c r="L110" s="22" t="s">
        <v>590</v>
      </c>
      <c r="M110" s="20"/>
      <c r="N110" s="34">
        <v>352201386</v>
      </c>
      <c r="O110" s="83" t="s">
        <v>915</v>
      </c>
      <c r="P110" s="88" t="s">
        <v>919</v>
      </c>
      <c r="Q110" s="83" t="s">
        <v>908</v>
      </c>
      <c r="R110" t="str">
        <f t="shared" si="3"/>
        <v>Toefl Primary định kỳ Hải Phòng - Phòng thi số 5</v>
      </c>
    </row>
    <row r="111" spans="1:18" ht="16.5" customHeight="1">
      <c r="A111" s="30">
        <v>109</v>
      </c>
      <c r="B111" s="73" t="s">
        <v>151</v>
      </c>
      <c r="C111" s="85">
        <v>13</v>
      </c>
      <c r="D111" s="85">
        <v>12</v>
      </c>
      <c r="E111" s="85">
        <v>2011</v>
      </c>
      <c r="F111" s="98">
        <f t="shared" si="2"/>
        <v>40890</v>
      </c>
      <c r="G111" s="92">
        <v>21310520109</v>
      </c>
      <c r="H111" s="13" t="s">
        <v>59</v>
      </c>
      <c r="I111" s="13">
        <v>3</v>
      </c>
      <c r="J111" s="13" t="s">
        <v>142</v>
      </c>
      <c r="K111" s="13" t="s">
        <v>121</v>
      </c>
      <c r="L111" s="22" t="s">
        <v>590</v>
      </c>
      <c r="M111" s="20"/>
      <c r="N111" s="34">
        <v>961870218</v>
      </c>
      <c r="O111" s="83" t="s">
        <v>915</v>
      </c>
      <c r="P111" s="88" t="s">
        <v>919</v>
      </c>
      <c r="Q111" s="83" t="s">
        <v>908</v>
      </c>
      <c r="R111" t="str">
        <f t="shared" si="3"/>
        <v>Toefl Primary định kỳ Hải Phòng - Phòng thi số 5</v>
      </c>
    </row>
    <row r="112" spans="1:18" ht="16.5" customHeight="1">
      <c r="A112" s="30">
        <v>110</v>
      </c>
      <c r="B112" s="73" t="s">
        <v>427</v>
      </c>
      <c r="C112" s="85">
        <v>6</v>
      </c>
      <c r="D112" s="85">
        <v>4</v>
      </c>
      <c r="E112" s="85">
        <v>2011</v>
      </c>
      <c r="F112" s="98">
        <f t="shared" si="2"/>
        <v>40639</v>
      </c>
      <c r="G112" s="92">
        <v>21310520110</v>
      </c>
      <c r="H112" s="13" t="s">
        <v>59</v>
      </c>
      <c r="I112" s="13">
        <v>3</v>
      </c>
      <c r="J112" s="13" t="s">
        <v>142</v>
      </c>
      <c r="K112" s="13" t="s">
        <v>121</v>
      </c>
      <c r="L112" s="22" t="s">
        <v>590</v>
      </c>
      <c r="M112" s="20"/>
      <c r="N112" s="34">
        <v>972313362</v>
      </c>
      <c r="O112" s="83" t="s">
        <v>915</v>
      </c>
      <c r="P112" s="88" t="s">
        <v>919</v>
      </c>
      <c r="Q112" s="83" t="s">
        <v>908</v>
      </c>
      <c r="R112" t="str">
        <f t="shared" si="3"/>
        <v>Toefl Primary định kỳ Hải Phòng - Phòng thi số 5</v>
      </c>
    </row>
    <row r="113" spans="1:18" ht="16.5" customHeight="1">
      <c r="A113" s="30">
        <v>111</v>
      </c>
      <c r="B113" s="73" t="s">
        <v>428</v>
      </c>
      <c r="C113" s="85">
        <v>14</v>
      </c>
      <c r="D113" s="85">
        <v>11</v>
      </c>
      <c r="E113" s="85">
        <v>2011</v>
      </c>
      <c r="F113" s="98">
        <f t="shared" si="2"/>
        <v>40861</v>
      </c>
      <c r="G113" s="92">
        <v>21310520111</v>
      </c>
      <c r="H113" s="13" t="s">
        <v>59</v>
      </c>
      <c r="I113" s="13">
        <v>3</v>
      </c>
      <c r="J113" s="13" t="s">
        <v>142</v>
      </c>
      <c r="K113" s="13" t="s">
        <v>121</v>
      </c>
      <c r="L113" s="22" t="s">
        <v>590</v>
      </c>
      <c r="M113" s="20"/>
      <c r="N113" s="34">
        <v>934292005</v>
      </c>
      <c r="O113" s="83" t="s">
        <v>915</v>
      </c>
      <c r="P113" s="88" t="s">
        <v>919</v>
      </c>
      <c r="Q113" s="83" t="s">
        <v>908</v>
      </c>
      <c r="R113" t="str">
        <f t="shared" si="3"/>
        <v>Toefl Primary định kỳ Hải Phòng - Phòng thi số 5</v>
      </c>
    </row>
    <row r="114" spans="1:18" ht="16.5" customHeight="1">
      <c r="A114" s="30">
        <v>112</v>
      </c>
      <c r="B114" s="73" t="s">
        <v>429</v>
      </c>
      <c r="C114" s="85">
        <v>24</v>
      </c>
      <c r="D114" s="85">
        <v>7</v>
      </c>
      <c r="E114" s="85">
        <v>2011</v>
      </c>
      <c r="F114" s="98">
        <f t="shared" si="2"/>
        <v>40748</v>
      </c>
      <c r="G114" s="92">
        <v>21310520112</v>
      </c>
      <c r="H114" s="13" t="s">
        <v>60</v>
      </c>
      <c r="I114" s="13">
        <v>3</v>
      </c>
      <c r="J114" s="13" t="s">
        <v>142</v>
      </c>
      <c r="K114" s="13" t="s">
        <v>121</v>
      </c>
      <c r="L114" s="22" t="s">
        <v>590</v>
      </c>
      <c r="M114" s="20"/>
      <c r="N114" s="34">
        <v>362209816</v>
      </c>
      <c r="O114" s="83" t="s">
        <v>915</v>
      </c>
      <c r="P114" s="88" t="s">
        <v>919</v>
      </c>
      <c r="Q114" s="83" t="s">
        <v>908</v>
      </c>
      <c r="R114" t="str">
        <f t="shared" si="3"/>
        <v>Toefl Primary định kỳ Hải Phòng - Phòng thi số 5</v>
      </c>
    </row>
    <row r="115" spans="1:18" ht="16.5" customHeight="1">
      <c r="A115" s="30">
        <v>113</v>
      </c>
      <c r="B115" s="73" t="s">
        <v>430</v>
      </c>
      <c r="C115" s="85">
        <v>22</v>
      </c>
      <c r="D115" s="85">
        <v>2</v>
      </c>
      <c r="E115" s="85">
        <v>2011</v>
      </c>
      <c r="F115" s="98">
        <f t="shared" si="2"/>
        <v>40596</v>
      </c>
      <c r="G115" s="92">
        <v>21310520113</v>
      </c>
      <c r="H115" s="13" t="s">
        <v>60</v>
      </c>
      <c r="I115" s="13">
        <v>3</v>
      </c>
      <c r="J115" s="13" t="s">
        <v>142</v>
      </c>
      <c r="K115" s="13" t="s">
        <v>121</v>
      </c>
      <c r="L115" s="22" t="s">
        <v>590</v>
      </c>
      <c r="M115" s="20"/>
      <c r="N115" s="34">
        <v>962289199</v>
      </c>
      <c r="O115" s="83" t="s">
        <v>915</v>
      </c>
      <c r="P115" s="88" t="s">
        <v>919</v>
      </c>
      <c r="Q115" s="83" t="s">
        <v>908</v>
      </c>
      <c r="R115" t="str">
        <f t="shared" si="3"/>
        <v>Toefl Primary định kỳ Hải Phòng - Phòng thi số 5</v>
      </c>
    </row>
    <row r="116" spans="1:18" ht="16.5" customHeight="1">
      <c r="A116" s="30">
        <v>114</v>
      </c>
      <c r="B116" s="73" t="s">
        <v>144</v>
      </c>
      <c r="C116" s="85">
        <v>8</v>
      </c>
      <c r="D116" s="85">
        <v>2</v>
      </c>
      <c r="E116" s="85">
        <v>2011</v>
      </c>
      <c r="F116" s="98">
        <f t="shared" si="2"/>
        <v>40582</v>
      </c>
      <c r="G116" s="92">
        <v>21310520114</v>
      </c>
      <c r="H116" s="13" t="s">
        <v>60</v>
      </c>
      <c r="I116" s="13">
        <v>3</v>
      </c>
      <c r="J116" s="13" t="s">
        <v>142</v>
      </c>
      <c r="K116" s="13" t="s">
        <v>121</v>
      </c>
      <c r="L116" s="22" t="s">
        <v>590</v>
      </c>
      <c r="M116" s="21"/>
      <c r="N116" s="35">
        <v>914065556</v>
      </c>
      <c r="O116" s="83" t="s">
        <v>915</v>
      </c>
      <c r="P116" s="88" t="s">
        <v>919</v>
      </c>
      <c r="Q116" s="83" t="s">
        <v>908</v>
      </c>
      <c r="R116" t="str">
        <f t="shared" si="3"/>
        <v>Toefl Primary định kỳ Hải Phòng - Phòng thi số 5</v>
      </c>
    </row>
    <row r="117" spans="1:18" ht="16.5" customHeight="1">
      <c r="A117" s="30">
        <v>115</v>
      </c>
      <c r="B117" s="73" t="s">
        <v>145</v>
      </c>
      <c r="C117" s="85">
        <v>23</v>
      </c>
      <c r="D117" s="85">
        <v>2</v>
      </c>
      <c r="E117" s="85">
        <v>2011</v>
      </c>
      <c r="F117" s="98">
        <f t="shared" si="2"/>
        <v>40597</v>
      </c>
      <c r="G117" s="92">
        <v>21310520115</v>
      </c>
      <c r="H117" s="13" t="s">
        <v>60</v>
      </c>
      <c r="I117" s="13">
        <v>3</v>
      </c>
      <c r="J117" s="13" t="s">
        <v>142</v>
      </c>
      <c r="K117" s="13" t="s">
        <v>121</v>
      </c>
      <c r="L117" s="22" t="s">
        <v>590</v>
      </c>
      <c r="M117" s="21"/>
      <c r="N117" s="35">
        <v>976454812</v>
      </c>
      <c r="O117" s="83" t="s">
        <v>915</v>
      </c>
      <c r="P117" s="88" t="s">
        <v>919</v>
      </c>
      <c r="Q117" s="83" t="s">
        <v>908</v>
      </c>
      <c r="R117" t="str">
        <f t="shared" si="3"/>
        <v>Toefl Primary định kỳ Hải Phòng - Phòng thi số 5</v>
      </c>
    </row>
    <row r="118" spans="1:18" ht="16.5" customHeight="1">
      <c r="A118" s="30">
        <v>116</v>
      </c>
      <c r="B118" s="73" t="s">
        <v>146</v>
      </c>
      <c r="C118" s="85">
        <v>20</v>
      </c>
      <c r="D118" s="85">
        <v>4</v>
      </c>
      <c r="E118" s="85">
        <v>2011</v>
      </c>
      <c r="F118" s="98">
        <f t="shared" si="2"/>
        <v>40653</v>
      </c>
      <c r="G118" s="92">
        <v>21310520116</v>
      </c>
      <c r="H118" s="13" t="s">
        <v>60</v>
      </c>
      <c r="I118" s="13">
        <v>3</v>
      </c>
      <c r="J118" s="13" t="s">
        <v>142</v>
      </c>
      <c r="K118" s="13" t="s">
        <v>121</v>
      </c>
      <c r="L118" s="22" t="s">
        <v>590</v>
      </c>
      <c r="M118" s="21"/>
      <c r="N118" s="35">
        <v>936070709</v>
      </c>
      <c r="O118" s="83" t="s">
        <v>915</v>
      </c>
      <c r="P118" s="88" t="s">
        <v>919</v>
      </c>
      <c r="Q118" s="83" t="s">
        <v>908</v>
      </c>
      <c r="R118" t="str">
        <f t="shared" si="3"/>
        <v>Toefl Primary định kỳ Hải Phòng - Phòng thi số 5</v>
      </c>
    </row>
    <row r="119" spans="1:18" ht="16.5" customHeight="1">
      <c r="A119" s="30">
        <v>117</v>
      </c>
      <c r="B119" s="73" t="s">
        <v>147</v>
      </c>
      <c r="C119" s="85">
        <v>10</v>
      </c>
      <c r="D119" s="85">
        <v>2</v>
      </c>
      <c r="E119" s="85">
        <v>2011</v>
      </c>
      <c r="F119" s="98">
        <f t="shared" si="2"/>
        <v>40584</v>
      </c>
      <c r="G119" s="92">
        <v>21310520117</v>
      </c>
      <c r="H119" s="13" t="s">
        <v>60</v>
      </c>
      <c r="I119" s="13">
        <v>3</v>
      </c>
      <c r="J119" s="13" t="s">
        <v>142</v>
      </c>
      <c r="K119" s="13" t="s">
        <v>121</v>
      </c>
      <c r="L119" s="22" t="s">
        <v>590</v>
      </c>
      <c r="M119" s="21"/>
      <c r="N119" s="35">
        <v>917084338</v>
      </c>
      <c r="O119" s="83" t="s">
        <v>915</v>
      </c>
      <c r="P119" s="88" t="s">
        <v>919</v>
      </c>
      <c r="Q119" s="83" t="s">
        <v>908</v>
      </c>
      <c r="R119" t="str">
        <f t="shared" si="3"/>
        <v>Toefl Primary định kỳ Hải Phòng - Phòng thi số 5</v>
      </c>
    </row>
    <row r="120" spans="1:18" ht="16.5" customHeight="1">
      <c r="A120" s="30">
        <v>118</v>
      </c>
      <c r="B120" s="73" t="s">
        <v>148</v>
      </c>
      <c r="C120" s="85">
        <v>12</v>
      </c>
      <c r="D120" s="85">
        <v>3</v>
      </c>
      <c r="E120" s="85">
        <v>2011</v>
      </c>
      <c r="F120" s="98">
        <f t="shared" si="2"/>
        <v>40614</v>
      </c>
      <c r="G120" s="92">
        <v>21310520118</v>
      </c>
      <c r="H120" s="13" t="s">
        <v>60</v>
      </c>
      <c r="I120" s="13">
        <v>3</v>
      </c>
      <c r="J120" s="13" t="s">
        <v>142</v>
      </c>
      <c r="K120" s="13" t="s">
        <v>121</v>
      </c>
      <c r="L120" s="22" t="s">
        <v>590</v>
      </c>
      <c r="M120" s="21"/>
      <c r="N120" s="35">
        <v>934624456</v>
      </c>
      <c r="O120" s="83" t="s">
        <v>915</v>
      </c>
      <c r="P120" s="88" t="s">
        <v>919</v>
      </c>
      <c r="Q120" s="83" t="s">
        <v>908</v>
      </c>
      <c r="R120" t="str">
        <f t="shared" si="3"/>
        <v>Toefl Primary định kỳ Hải Phòng - Phòng thi số 5</v>
      </c>
    </row>
    <row r="121" spans="1:18" ht="16.5" customHeight="1">
      <c r="A121" s="30">
        <v>119</v>
      </c>
      <c r="B121" s="73" t="s">
        <v>149</v>
      </c>
      <c r="C121" s="85">
        <v>22</v>
      </c>
      <c r="D121" s="85">
        <v>1</v>
      </c>
      <c r="E121" s="85">
        <v>2011</v>
      </c>
      <c r="F121" s="98">
        <f t="shared" si="2"/>
        <v>40565</v>
      </c>
      <c r="G121" s="92">
        <v>21310520119</v>
      </c>
      <c r="H121" s="13" t="s">
        <v>60</v>
      </c>
      <c r="I121" s="13">
        <v>3</v>
      </c>
      <c r="J121" s="13" t="s">
        <v>142</v>
      </c>
      <c r="K121" s="13" t="s">
        <v>121</v>
      </c>
      <c r="L121" s="22" t="s">
        <v>590</v>
      </c>
      <c r="M121" s="21"/>
      <c r="N121" s="35">
        <v>912420946</v>
      </c>
      <c r="O121" s="83" t="s">
        <v>915</v>
      </c>
      <c r="P121" s="88" t="s">
        <v>919</v>
      </c>
      <c r="Q121" s="83" t="s">
        <v>908</v>
      </c>
      <c r="R121" t="str">
        <f t="shared" si="3"/>
        <v>Toefl Primary định kỳ Hải Phòng - Phòng thi số 5</v>
      </c>
    </row>
    <row r="122" spans="1:18" ht="16.5">
      <c r="A122" s="30">
        <v>120</v>
      </c>
      <c r="B122" s="73" t="s">
        <v>150</v>
      </c>
      <c r="C122" s="85">
        <v>2</v>
      </c>
      <c r="D122" s="85">
        <v>5</v>
      </c>
      <c r="E122" s="85">
        <v>2011</v>
      </c>
      <c r="F122" s="98">
        <f t="shared" si="2"/>
        <v>40665</v>
      </c>
      <c r="G122" s="92">
        <v>21310520120</v>
      </c>
      <c r="H122" s="13" t="s">
        <v>60</v>
      </c>
      <c r="I122" s="13">
        <v>3</v>
      </c>
      <c r="J122" s="13" t="s">
        <v>142</v>
      </c>
      <c r="K122" s="13" t="s">
        <v>121</v>
      </c>
      <c r="L122" s="22" t="s">
        <v>590</v>
      </c>
      <c r="M122" s="21"/>
      <c r="N122" s="35">
        <v>362209816</v>
      </c>
      <c r="O122" s="83" t="s">
        <v>915</v>
      </c>
      <c r="P122" s="88" t="s">
        <v>919</v>
      </c>
      <c r="Q122" s="83" t="s">
        <v>908</v>
      </c>
      <c r="R122" t="str">
        <f t="shared" si="3"/>
        <v>Toefl Primary định kỳ Hải Phòng - Phòng thi số 5</v>
      </c>
    </row>
    <row r="123" spans="1:18" ht="16.5" customHeight="1">
      <c r="A123" s="30">
        <v>121</v>
      </c>
      <c r="B123" s="73" t="s">
        <v>151</v>
      </c>
      <c r="C123" s="85">
        <v>13</v>
      </c>
      <c r="D123" s="85">
        <v>12</v>
      </c>
      <c r="E123" s="85">
        <v>2011</v>
      </c>
      <c r="F123" s="98">
        <f t="shared" si="2"/>
        <v>40890</v>
      </c>
      <c r="G123" s="92">
        <v>21310520121</v>
      </c>
      <c r="H123" s="13" t="s">
        <v>60</v>
      </c>
      <c r="I123" s="13">
        <v>3</v>
      </c>
      <c r="J123" s="13" t="s">
        <v>142</v>
      </c>
      <c r="K123" s="13" t="s">
        <v>121</v>
      </c>
      <c r="L123" s="22" t="s">
        <v>590</v>
      </c>
      <c r="M123" s="21"/>
      <c r="N123" s="35">
        <v>362209816</v>
      </c>
      <c r="O123" s="83" t="s">
        <v>916</v>
      </c>
      <c r="P123" s="88" t="s">
        <v>919</v>
      </c>
      <c r="Q123" s="83" t="s">
        <v>908</v>
      </c>
      <c r="R123" t="str">
        <f t="shared" si="3"/>
        <v>Toefl Primary định kỳ Hải Phòng - Phòng thi số 6</v>
      </c>
    </row>
    <row r="124" spans="1:18" ht="16.5" customHeight="1">
      <c r="A124" s="30">
        <v>122</v>
      </c>
      <c r="B124" s="73" t="s">
        <v>152</v>
      </c>
      <c r="C124" s="85">
        <v>29</v>
      </c>
      <c r="D124" s="85">
        <v>4</v>
      </c>
      <c r="E124" s="85">
        <v>2011</v>
      </c>
      <c r="F124" s="98">
        <f t="shared" si="2"/>
        <v>40662</v>
      </c>
      <c r="G124" s="92">
        <v>21310520122</v>
      </c>
      <c r="H124" s="13" t="s">
        <v>58</v>
      </c>
      <c r="I124" s="13">
        <v>3</v>
      </c>
      <c r="J124" s="13" t="s">
        <v>142</v>
      </c>
      <c r="K124" s="13" t="s">
        <v>121</v>
      </c>
      <c r="L124" s="22" t="s">
        <v>590</v>
      </c>
      <c r="M124" s="21"/>
      <c r="N124" s="35">
        <v>913326766</v>
      </c>
      <c r="O124" s="83" t="s">
        <v>916</v>
      </c>
      <c r="P124" s="88" t="s">
        <v>919</v>
      </c>
      <c r="Q124" s="83" t="s">
        <v>908</v>
      </c>
      <c r="R124" t="str">
        <f t="shared" si="3"/>
        <v>Toefl Primary định kỳ Hải Phòng - Phòng thi số 6</v>
      </c>
    </row>
    <row r="125" spans="1:18" ht="16.5" customHeight="1">
      <c r="A125" s="30">
        <v>123</v>
      </c>
      <c r="B125" s="73" t="s">
        <v>153</v>
      </c>
      <c r="C125" s="85">
        <v>10</v>
      </c>
      <c r="D125" s="85">
        <v>9</v>
      </c>
      <c r="E125" s="85">
        <v>2011</v>
      </c>
      <c r="F125" s="98">
        <f t="shared" si="2"/>
        <v>40796</v>
      </c>
      <c r="G125" s="92">
        <v>21310520123</v>
      </c>
      <c r="H125" s="13" t="s">
        <v>58</v>
      </c>
      <c r="I125" s="13">
        <v>3</v>
      </c>
      <c r="J125" s="13" t="s">
        <v>142</v>
      </c>
      <c r="K125" s="13" t="s">
        <v>121</v>
      </c>
      <c r="L125" s="22" t="s">
        <v>590</v>
      </c>
      <c r="M125" s="21"/>
      <c r="N125" s="35">
        <v>836956015</v>
      </c>
      <c r="O125" s="83" t="s">
        <v>916</v>
      </c>
      <c r="P125" s="88" t="s">
        <v>919</v>
      </c>
      <c r="Q125" s="83" t="s">
        <v>908</v>
      </c>
      <c r="R125" t="str">
        <f t="shared" si="3"/>
        <v>Toefl Primary định kỳ Hải Phòng - Phòng thi số 6</v>
      </c>
    </row>
    <row r="126" spans="1:18" ht="16.5" customHeight="1">
      <c r="A126" s="30">
        <v>124</v>
      </c>
      <c r="B126" s="73" t="s">
        <v>154</v>
      </c>
      <c r="C126" s="85">
        <v>20</v>
      </c>
      <c r="D126" s="85">
        <v>1</v>
      </c>
      <c r="E126" s="85">
        <v>2011</v>
      </c>
      <c r="F126" s="98">
        <f t="shared" si="2"/>
        <v>40563</v>
      </c>
      <c r="G126" s="92">
        <v>21310520124</v>
      </c>
      <c r="H126" s="13" t="s">
        <v>58</v>
      </c>
      <c r="I126" s="13">
        <v>3</v>
      </c>
      <c r="J126" s="13" t="s">
        <v>142</v>
      </c>
      <c r="K126" s="13" t="s">
        <v>121</v>
      </c>
      <c r="L126" s="22" t="s">
        <v>590</v>
      </c>
      <c r="M126" s="21"/>
      <c r="N126" s="35">
        <v>984206235</v>
      </c>
      <c r="O126" s="83" t="s">
        <v>916</v>
      </c>
      <c r="P126" s="88" t="s">
        <v>919</v>
      </c>
      <c r="Q126" s="83" t="s">
        <v>908</v>
      </c>
      <c r="R126" t="str">
        <f t="shared" si="3"/>
        <v>Toefl Primary định kỳ Hải Phòng - Phòng thi số 6</v>
      </c>
    </row>
    <row r="127" spans="1:18" ht="16.5" customHeight="1">
      <c r="A127" s="30">
        <v>125</v>
      </c>
      <c r="B127" s="73" t="s">
        <v>155</v>
      </c>
      <c r="C127" s="85">
        <v>19</v>
      </c>
      <c r="D127" s="85">
        <v>12</v>
      </c>
      <c r="E127" s="85">
        <v>2011</v>
      </c>
      <c r="F127" s="98">
        <f t="shared" si="2"/>
        <v>40896</v>
      </c>
      <c r="G127" s="92">
        <v>21310520125</v>
      </c>
      <c r="H127" s="13" t="s">
        <v>58</v>
      </c>
      <c r="I127" s="13">
        <v>3</v>
      </c>
      <c r="J127" s="13" t="s">
        <v>142</v>
      </c>
      <c r="K127" s="13" t="s">
        <v>121</v>
      </c>
      <c r="L127" s="22" t="s">
        <v>590</v>
      </c>
      <c r="M127" s="21"/>
      <c r="N127" s="35">
        <v>978889018</v>
      </c>
      <c r="O127" s="83" t="s">
        <v>916</v>
      </c>
      <c r="P127" s="88" t="s">
        <v>919</v>
      </c>
      <c r="Q127" s="83" t="s">
        <v>908</v>
      </c>
      <c r="R127" t="str">
        <f t="shared" si="3"/>
        <v>Toefl Primary định kỳ Hải Phòng - Phòng thi số 6</v>
      </c>
    </row>
    <row r="128" spans="1:18" ht="16.5" customHeight="1">
      <c r="A128" s="30">
        <v>126</v>
      </c>
      <c r="B128" s="73" t="s">
        <v>156</v>
      </c>
      <c r="C128" s="85">
        <v>21</v>
      </c>
      <c r="D128" s="85">
        <v>11</v>
      </c>
      <c r="E128" s="85">
        <v>2011</v>
      </c>
      <c r="F128" s="98">
        <f t="shared" si="2"/>
        <v>40868</v>
      </c>
      <c r="G128" s="92">
        <v>21310520126</v>
      </c>
      <c r="H128" s="13" t="s">
        <v>57</v>
      </c>
      <c r="I128" s="13">
        <v>3</v>
      </c>
      <c r="J128" s="13" t="s">
        <v>142</v>
      </c>
      <c r="K128" s="13" t="s">
        <v>121</v>
      </c>
      <c r="L128" s="22" t="s">
        <v>590</v>
      </c>
      <c r="M128" s="21"/>
      <c r="N128" s="35">
        <v>972505926</v>
      </c>
      <c r="O128" s="83" t="s">
        <v>916</v>
      </c>
      <c r="P128" s="88" t="s">
        <v>919</v>
      </c>
      <c r="Q128" s="83" t="s">
        <v>908</v>
      </c>
      <c r="R128" t="str">
        <f t="shared" si="3"/>
        <v>Toefl Primary định kỳ Hải Phòng - Phòng thi số 6</v>
      </c>
    </row>
    <row r="129" spans="1:18" ht="16.5" customHeight="1">
      <c r="A129" s="30">
        <v>127</v>
      </c>
      <c r="B129" s="73" t="s">
        <v>157</v>
      </c>
      <c r="C129" s="85">
        <v>22</v>
      </c>
      <c r="D129" s="85">
        <v>5</v>
      </c>
      <c r="E129" s="85">
        <v>2011</v>
      </c>
      <c r="F129" s="98">
        <f t="shared" si="2"/>
        <v>40685</v>
      </c>
      <c r="G129" s="92">
        <v>21310520127</v>
      </c>
      <c r="H129" s="13" t="s">
        <v>42</v>
      </c>
      <c r="I129" s="13">
        <v>3</v>
      </c>
      <c r="J129" s="13" t="s">
        <v>142</v>
      </c>
      <c r="K129" s="13" t="s">
        <v>121</v>
      </c>
      <c r="L129" s="22" t="s">
        <v>590</v>
      </c>
      <c r="M129" s="21"/>
      <c r="N129" s="35">
        <v>934222195</v>
      </c>
      <c r="O129" s="83" t="s">
        <v>916</v>
      </c>
      <c r="P129" s="88" t="s">
        <v>919</v>
      </c>
      <c r="Q129" s="83" t="s">
        <v>908</v>
      </c>
      <c r="R129" t="str">
        <f t="shared" si="3"/>
        <v>Toefl Primary định kỳ Hải Phòng - Phòng thi số 6</v>
      </c>
    </row>
    <row r="130" spans="1:18" ht="16.5" customHeight="1">
      <c r="A130" s="30">
        <v>128</v>
      </c>
      <c r="B130" s="73" t="s">
        <v>158</v>
      </c>
      <c r="C130" s="85">
        <v>9</v>
      </c>
      <c r="D130" s="85">
        <v>4</v>
      </c>
      <c r="E130" s="85">
        <v>2011</v>
      </c>
      <c r="F130" s="98">
        <f t="shared" si="2"/>
        <v>40642</v>
      </c>
      <c r="G130" s="92">
        <v>21310520128</v>
      </c>
      <c r="H130" s="13" t="s">
        <v>57</v>
      </c>
      <c r="I130" s="13">
        <v>3</v>
      </c>
      <c r="J130" s="13" t="s">
        <v>142</v>
      </c>
      <c r="K130" s="13" t="s">
        <v>121</v>
      </c>
      <c r="L130" s="22" t="s">
        <v>590</v>
      </c>
      <c r="M130" s="21"/>
      <c r="N130" s="35">
        <v>395483346</v>
      </c>
      <c r="O130" s="83" t="s">
        <v>916</v>
      </c>
      <c r="P130" s="88" t="s">
        <v>919</v>
      </c>
      <c r="Q130" s="83" t="s">
        <v>908</v>
      </c>
      <c r="R130" t="str">
        <f t="shared" si="3"/>
        <v>Toefl Primary định kỳ Hải Phòng - Phòng thi số 6</v>
      </c>
    </row>
    <row r="131" spans="1:18" ht="16.5" customHeight="1">
      <c r="A131" s="30">
        <v>129</v>
      </c>
      <c r="B131" s="73" t="s">
        <v>165</v>
      </c>
      <c r="C131" s="85">
        <v>18</v>
      </c>
      <c r="D131" s="85">
        <v>12</v>
      </c>
      <c r="E131" s="85">
        <v>2012</v>
      </c>
      <c r="F131" s="98">
        <f t="shared" si="2"/>
        <v>41261</v>
      </c>
      <c r="G131" s="92">
        <v>21310520129</v>
      </c>
      <c r="H131" s="13" t="s">
        <v>40</v>
      </c>
      <c r="I131" s="13">
        <v>2</v>
      </c>
      <c r="J131" s="13" t="s">
        <v>896</v>
      </c>
      <c r="K131" s="13" t="s">
        <v>121</v>
      </c>
      <c r="L131" s="22" t="s">
        <v>590</v>
      </c>
      <c r="M131" s="21"/>
      <c r="N131" s="35">
        <v>383096827</v>
      </c>
      <c r="O131" s="83" t="s">
        <v>916</v>
      </c>
      <c r="P131" s="88" t="s">
        <v>919</v>
      </c>
      <c r="Q131" s="83" t="s">
        <v>908</v>
      </c>
      <c r="R131" t="str">
        <f t="shared" si="3"/>
        <v>Toefl Primary định kỳ Hải Phòng - Phòng thi số 6</v>
      </c>
    </row>
    <row r="132" spans="1:18" ht="16.5" customHeight="1">
      <c r="A132" s="30">
        <v>130</v>
      </c>
      <c r="B132" s="73" t="s">
        <v>166</v>
      </c>
      <c r="C132" s="85">
        <v>18</v>
      </c>
      <c r="D132" s="85">
        <v>8</v>
      </c>
      <c r="E132" s="85">
        <v>2012</v>
      </c>
      <c r="F132" s="98">
        <f t="shared" ref="F132:F175" si="4">DATE(E132,D132,C132)</f>
        <v>41139</v>
      </c>
      <c r="G132" s="92">
        <v>21310520130</v>
      </c>
      <c r="H132" s="13" t="s">
        <v>40</v>
      </c>
      <c r="I132" s="13">
        <v>2</v>
      </c>
      <c r="J132" s="13" t="s">
        <v>896</v>
      </c>
      <c r="K132" s="13" t="s">
        <v>121</v>
      </c>
      <c r="L132" s="22" t="s">
        <v>590</v>
      </c>
      <c r="M132" s="21"/>
      <c r="N132" s="35">
        <v>936822986</v>
      </c>
      <c r="O132" s="83" t="s">
        <v>916</v>
      </c>
      <c r="P132" s="88" t="s">
        <v>919</v>
      </c>
      <c r="Q132" s="83" t="s">
        <v>908</v>
      </c>
      <c r="R132" t="str">
        <f t="shared" ref="R132:R175" si="5">"Toefl Primary định kỳ Hải Phòng - "&amp;O132</f>
        <v>Toefl Primary định kỳ Hải Phòng - Phòng thi số 6</v>
      </c>
    </row>
    <row r="133" spans="1:18" ht="16.5" customHeight="1">
      <c r="A133" s="30">
        <v>131</v>
      </c>
      <c r="B133" s="73" t="s">
        <v>167</v>
      </c>
      <c r="C133" s="85">
        <v>24</v>
      </c>
      <c r="D133" s="85">
        <v>1</v>
      </c>
      <c r="E133" s="85">
        <v>2011</v>
      </c>
      <c r="F133" s="98">
        <f t="shared" si="4"/>
        <v>40567</v>
      </c>
      <c r="G133" s="92">
        <v>21310520131</v>
      </c>
      <c r="H133" s="13" t="s">
        <v>56</v>
      </c>
      <c r="I133" s="13">
        <v>3</v>
      </c>
      <c r="J133" s="13" t="s">
        <v>896</v>
      </c>
      <c r="K133" s="13" t="s">
        <v>121</v>
      </c>
      <c r="L133" s="22" t="s">
        <v>590</v>
      </c>
      <c r="M133" s="21"/>
      <c r="N133" s="35">
        <v>936822986</v>
      </c>
      <c r="O133" s="83" t="s">
        <v>916</v>
      </c>
      <c r="P133" s="88" t="s">
        <v>919</v>
      </c>
      <c r="Q133" s="83" t="s">
        <v>908</v>
      </c>
      <c r="R133" t="str">
        <f t="shared" si="5"/>
        <v>Toefl Primary định kỳ Hải Phòng - Phòng thi số 6</v>
      </c>
    </row>
    <row r="134" spans="1:18" ht="16.5" customHeight="1">
      <c r="A134" s="30">
        <v>132</v>
      </c>
      <c r="B134" s="73" t="s">
        <v>169</v>
      </c>
      <c r="C134" s="85">
        <v>9</v>
      </c>
      <c r="D134" s="85">
        <v>4</v>
      </c>
      <c r="E134" s="85">
        <v>2012</v>
      </c>
      <c r="F134" s="98">
        <f t="shared" si="4"/>
        <v>41008</v>
      </c>
      <c r="G134" s="92">
        <v>21310520132</v>
      </c>
      <c r="H134" s="13" t="s">
        <v>170</v>
      </c>
      <c r="I134" s="13">
        <v>2</v>
      </c>
      <c r="J134" s="13" t="s">
        <v>171</v>
      </c>
      <c r="K134" s="13" t="s">
        <v>131</v>
      </c>
      <c r="L134" s="22" t="s">
        <v>590</v>
      </c>
      <c r="M134" s="21"/>
      <c r="N134" s="35">
        <v>904313277</v>
      </c>
      <c r="O134" s="83" t="s">
        <v>916</v>
      </c>
      <c r="P134" s="88" t="s">
        <v>919</v>
      </c>
      <c r="Q134" s="83" t="s">
        <v>908</v>
      </c>
      <c r="R134" t="str">
        <f t="shared" si="5"/>
        <v>Toefl Primary định kỳ Hải Phòng - Phòng thi số 6</v>
      </c>
    </row>
    <row r="135" spans="1:18" ht="16.5" customHeight="1">
      <c r="A135" s="30">
        <v>133</v>
      </c>
      <c r="B135" s="73" t="s">
        <v>172</v>
      </c>
      <c r="C135" s="85">
        <v>21</v>
      </c>
      <c r="D135" s="85">
        <v>6</v>
      </c>
      <c r="E135" s="85">
        <v>2012</v>
      </c>
      <c r="F135" s="98">
        <f t="shared" si="4"/>
        <v>41081</v>
      </c>
      <c r="G135" s="92">
        <v>21310520133</v>
      </c>
      <c r="H135" s="13" t="s">
        <v>170</v>
      </c>
      <c r="I135" s="13">
        <v>2</v>
      </c>
      <c r="J135" s="13" t="s">
        <v>171</v>
      </c>
      <c r="K135" s="13" t="s">
        <v>131</v>
      </c>
      <c r="L135" s="22" t="s">
        <v>590</v>
      </c>
      <c r="M135" s="20"/>
      <c r="N135" s="34">
        <v>983826494</v>
      </c>
      <c r="O135" s="83" t="s">
        <v>916</v>
      </c>
      <c r="P135" s="88" t="s">
        <v>919</v>
      </c>
      <c r="Q135" s="83" t="s">
        <v>908</v>
      </c>
      <c r="R135" t="str">
        <f t="shared" si="5"/>
        <v>Toefl Primary định kỳ Hải Phòng - Phòng thi số 6</v>
      </c>
    </row>
    <row r="136" spans="1:18" ht="16.5" customHeight="1">
      <c r="A136" s="30">
        <v>134</v>
      </c>
      <c r="B136" s="73" t="s">
        <v>431</v>
      </c>
      <c r="C136" s="85">
        <v>6</v>
      </c>
      <c r="D136" s="85">
        <v>10</v>
      </c>
      <c r="E136" s="85">
        <v>2012</v>
      </c>
      <c r="F136" s="98">
        <f t="shared" si="4"/>
        <v>41188</v>
      </c>
      <c r="G136" s="92">
        <v>21310520134</v>
      </c>
      <c r="H136" s="13" t="s">
        <v>119</v>
      </c>
      <c r="I136" s="13">
        <v>2</v>
      </c>
      <c r="J136" s="13" t="s">
        <v>895</v>
      </c>
      <c r="K136" s="13" t="s">
        <v>127</v>
      </c>
      <c r="L136" s="22" t="s">
        <v>590</v>
      </c>
      <c r="M136" s="20"/>
      <c r="N136" s="34">
        <v>356222890</v>
      </c>
      <c r="O136" s="83" t="s">
        <v>916</v>
      </c>
      <c r="P136" s="88" t="s">
        <v>919</v>
      </c>
      <c r="Q136" s="83" t="s">
        <v>908</v>
      </c>
      <c r="R136" t="str">
        <f t="shared" si="5"/>
        <v>Toefl Primary định kỳ Hải Phòng - Phòng thi số 6</v>
      </c>
    </row>
    <row r="137" spans="1:18" ht="16.5" customHeight="1">
      <c r="A137" s="30">
        <v>135</v>
      </c>
      <c r="B137" s="73" t="s">
        <v>744</v>
      </c>
      <c r="C137" s="85">
        <v>15</v>
      </c>
      <c r="D137" s="85">
        <v>6</v>
      </c>
      <c r="E137" s="85">
        <v>2011</v>
      </c>
      <c r="F137" s="98">
        <f t="shared" si="4"/>
        <v>40709</v>
      </c>
      <c r="G137" s="92">
        <v>21310520135</v>
      </c>
      <c r="H137" s="13" t="s">
        <v>60</v>
      </c>
      <c r="I137" s="13">
        <v>3</v>
      </c>
      <c r="J137" s="13" t="s">
        <v>897</v>
      </c>
      <c r="K137" s="13" t="s">
        <v>127</v>
      </c>
      <c r="L137" s="22" t="s">
        <v>590</v>
      </c>
      <c r="M137" s="20"/>
      <c r="N137" s="34">
        <v>948081970</v>
      </c>
      <c r="O137" s="83" t="s">
        <v>916</v>
      </c>
      <c r="P137" s="88" t="s">
        <v>919</v>
      </c>
      <c r="Q137" s="83" t="s">
        <v>908</v>
      </c>
      <c r="R137" t="str">
        <f t="shared" si="5"/>
        <v>Toefl Primary định kỳ Hải Phòng - Phòng thi số 6</v>
      </c>
    </row>
    <row r="138" spans="1:18" ht="16.5">
      <c r="A138" s="30">
        <v>136</v>
      </c>
      <c r="B138" s="71" t="s">
        <v>745</v>
      </c>
      <c r="C138" s="85">
        <v>6</v>
      </c>
      <c r="D138" s="85">
        <v>5</v>
      </c>
      <c r="E138" s="85">
        <v>2011</v>
      </c>
      <c r="F138" s="98">
        <f t="shared" si="4"/>
        <v>40669</v>
      </c>
      <c r="G138" s="92">
        <v>21310520136</v>
      </c>
      <c r="H138" s="13" t="s">
        <v>60</v>
      </c>
      <c r="I138" s="13">
        <v>3</v>
      </c>
      <c r="J138" s="13" t="s">
        <v>897</v>
      </c>
      <c r="K138" s="13" t="s">
        <v>127</v>
      </c>
      <c r="L138" s="22" t="s">
        <v>590</v>
      </c>
      <c r="M138" s="20"/>
      <c r="N138" s="26">
        <v>934428034</v>
      </c>
      <c r="O138" s="83" t="s">
        <v>916</v>
      </c>
      <c r="P138" s="88" t="s">
        <v>919</v>
      </c>
      <c r="Q138" s="83" t="s">
        <v>908</v>
      </c>
      <c r="R138" t="str">
        <f t="shared" si="5"/>
        <v>Toefl Primary định kỳ Hải Phòng - Phòng thi số 6</v>
      </c>
    </row>
    <row r="139" spans="1:18" ht="16.5" customHeight="1">
      <c r="A139" s="30">
        <v>137</v>
      </c>
      <c r="B139" s="71" t="s">
        <v>746</v>
      </c>
      <c r="C139" s="85">
        <v>28</v>
      </c>
      <c r="D139" s="85">
        <v>12</v>
      </c>
      <c r="E139" s="85">
        <v>2011</v>
      </c>
      <c r="F139" s="98">
        <f t="shared" si="4"/>
        <v>40905</v>
      </c>
      <c r="G139" s="92">
        <v>21310520137</v>
      </c>
      <c r="H139" s="13" t="s">
        <v>60</v>
      </c>
      <c r="I139" s="13">
        <v>3</v>
      </c>
      <c r="J139" s="13" t="s">
        <v>897</v>
      </c>
      <c r="K139" s="13" t="s">
        <v>127</v>
      </c>
      <c r="L139" s="22" t="s">
        <v>590</v>
      </c>
      <c r="M139" s="20"/>
      <c r="N139" s="26">
        <v>934283687</v>
      </c>
      <c r="O139" s="83" t="s">
        <v>916</v>
      </c>
      <c r="P139" s="88" t="s">
        <v>919</v>
      </c>
      <c r="Q139" s="83" t="s">
        <v>908</v>
      </c>
      <c r="R139" t="str">
        <f t="shared" si="5"/>
        <v>Toefl Primary định kỳ Hải Phòng - Phòng thi số 6</v>
      </c>
    </row>
    <row r="140" spans="1:18" ht="16.5">
      <c r="A140" s="30">
        <v>138</v>
      </c>
      <c r="B140" s="71" t="s">
        <v>747</v>
      </c>
      <c r="C140" s="85">
        <v>19</v>
      </c>
      <c r="D140" s="85">
        <v>7</v>
      </c>
      <c r="E140" s="85">
        <v>2011</v>
      </c>
      <c r="F140" s="98">
        <f t="shared" si="4"/>
        <v>40743</v>
      </c>
      <c r="G140" s="92">
        <v>21310520138</v>
      </c>
      <c r="H140" s="13" t="s">
        <v>60</v>
      </c>
      <c r="I140" s="13">
        <v>3</v>
      </c>
      <c r="J140" s="13" t="s">
        <v>897</v>
      </c>
      <c r="K140" s="13" t="s">
        <v>127</v>
      </c>
      <c r="L140" s="22" t="s">
        <v>590</v>
      </c>
      <c r="M140" s="20"/>
      <c r="N140" s="26">
        <v>934353656</v>
      </c>
      <c r="O140" s="83" t="s">
        <v>916</v>
      </c>
      <c r="P140" s="88" t="s">
        <v>919</v>
      </c>
      <c r="Q140" s="83" t="s">
        <v>908</v>
      </c>
      <c r="R140" t="str">
        <f t="shared" si="5"/>
        <v>Toefl Primary định kỳ Hải Phòng - Phòng thi số 6</v>
      </c>
    </row>
    <row r="141" spans="1:18" ht="16.5" customHeight="1">
      <c r="A141" s="30">
        <v>139</v>
      </c>
      <c r="B141" s="71" t="s">
        <v>748</v>
      </c>
      <c r="C141" s="85">
        <v>14</v>
      </c>
      <c r="D141" s="85">
        <v>1</v>
      </c>
      <c r="E141" s="85">
        <v>2011</v>
      </c>
      <c r="F141" s="98">
        <f t="shared" si="4"/>
        <v>40557</v>
      </c>
      <c r="G141" s="92">
        <v>21310520139</v>
      </c>
      <c r="H141" s="13" t="s">
        <v>42</v>
      </c>
      <c r="I141" s="13">
        <v>3</v>
      </c>
      <c r="J141" s="13" t="s">
        <v>897</v>
      </c>
      <c r="K141" s="13" t="s">
        <v>127</v>
      </c>
      <c r="L141" s="22" t="s">
        <v>590</v>
      </c>
      <c r="M141" s="20"/>
      <c r="N141" s="26">
        <v>902048884</v>
      </c>
      <c r="O141" s="83" t="s">
        <v>916</v>
      </c>
      <c r="P141" s="88" t="s">
        <v>919</v>
      </c>
      <c r="Q141" s="83" t="s">
        <v>908</v>
      </c>
      <c r="R141" t="str">
        <f t="shared" si="5"/>
        <v>Toefl Primary định kỳ Hải Phòng - Phòng thi số 6</v>
      </c>
    </row>
    <row r="142" spans="1:18" ht="16.5" customHeight="1">
      <c r="A142" s="30">
        <v>140</v>
      </c>
      <c r="B142" s="71" t="s">
        <v>510</v>
      </c>
      <c r="C142" s="85">
        <v>9</v>
      </c>
      <c r="D142" s="85">
        <v>6</v>
      </c>
      <c r="E142" s="85">
        <v>2012</v>
      </c>
      <c r="F142" s="98">
        <f t="shared" si="4"/>
        <v>41069</v>
      </c>
      <c r="G142" s="92">
        <v>21310520140</v>
      </c>
      <c r="H142" s="13" t="s">
        <v>714</v>
      </c>
      <c r="I142" s="13">
        <v>2</v>
      </c>
      <c r="J142" s="13" t="s">
        <v>138</v>
      </c>
      <c r="K142" s="13" t="s">
        <v>139</v>
      </c>
      <c r="L142" s="22" t="s">
        <v>590</v>
      </c>
      <c r="M142" s="20"/>
      <c r="N142" s="26">
        <v>979578989</v>
      </c>
      <c r="O142" s="83" t="s">
        <v>916</v>
      </c>
      <c r="P142" s="88" t="s">
        <v>919</v>
      </c>
      <c r="Q142" s="83" t="s">
        <v>908</v>
      </c>
      <c r="R142" t="str">
        <f t="shared" si="5"/>
        <v>Toefl Primary định kỳ Hải Phòng - Phòng thi số 6</v>
      </c>
    </row>
    <row r="143" spans="1:18" ht="16.5" customHeight="1">
      <c r="A143" s="30">
        <v>141</v>
      </c>
      <c r="B143" s="71" t="s">
        <v>715</v>
      </c>
      <c r="C143" s="85">
        <v>10</v>
      </c>
      <c r="D143" s="85">
        <v>7</v>
      </c>
      <c r="E143" s="85">
        <v>2012</v>
      </c>
      <c r="F143" s="98">
        <f t="shared" si="4"/>
        <v>41100</v>
      </c>
      <c r="G143" s="92">
        <v>21310520141</v>
      </c>
      <c r="H143" s="13" t="s">
        <v>137</v>
      </c>
      <c r="I143" s="13">
        <v>2</v>
      </c>
      <c r="J143" s="13" t="s">
        <v>138</v>
      </c>
      <c r="K143" s="13" t="s">
        <v>139</v>
      </c>
      <c r="L143" s="22" t="s">
        <v>590</v>
      </c>
      <c r="M143" s="20"/>
      <c r="N143" s="26">
        <v>984556781</v>
      </c>
      <c r="O143" s="83" t="s">
        <v>916</v>
      </c>
      <c r="P143" s="88" t="s">
        <v>919</v>
      </c>
      <c r="Q143" s="83" t="s">
        <v>908</v>
      </c>
      <c r="R143" t="str">
        <f t="shared" si="5"/>
        <v>Toefl Primary định kỳ Hải Phòng - Phòng thi số 6</v>
      </c>
    </row>
    <row r="144" spans="1:18" ht="33">
      <c r="A144" s="30">
        <v>142</v>
      </c>
      <c r="B144" s="71" t="s">
        <v>716</v>
      </c>
      <c r="C144" s="85">
        <v>21</v>
      </c>
      <c r="D144" s="85">
        <v>1</v>
      </c>
      <c r="E144" s="85">
        <v>2012</v>
      </c>
      <c r="F144" s="98">
        <f t="shared" si="4"/>
        <v>40929</v>
      </c>
      <c r="G144" s="92">
        <v>21310520142</v>
      </c>
      <c r="H144" s="13" t="s">
        <v>717</v>
      </c>
      <c r="I144" s="13">
        <v>2</v>
      </c>
      <c r="J144" s="13" t="s">
        <v>138</v>
      </c>
      <c r="K144" s="13" t="s">
        <v>139</v>
      </c>
      <c r="L144" s="22" t="s">
        <v>590</v>
      </c>
      <c r="M144" s="20"/>
      <c r="N144" s="26">
        <v>904242030</v>
      </c>
      <c r="O144" s="83" t="s">
        <v>916</v>
      </c>
      <c r="P144" s="88" t="s">
        <v>919</v>
      </c>
      <c r="Q144" s="83" t="s">
        <v>908</v>
      </c>
      <c r="R144" t="str">
        <f t="shared" si="5"/>
        <v>Toefl Primary định kỳ Hải Phòng - Phòng thi số 6</v>
      </c>
    </row>
    <row r="145" spans="1:18" ht="16.5" customHeight="1">
      <c r="A145" s="30">
        <v>143</v>
      </c>
      <c r="B145" s="71" t="s">
        <v>718</v>
      </c>
      <c r="C145" s="85">
        <v>26</v>
      </c>
      <c r="D145" s="85">
        <v>2</v>
      </c>
      <c r="E145" s="85">
        <v>2011</v>
      </c>
      <c r="F145" s="98">
        <f t="shared" si="4"/>
        <v>40600</v>
      </c>
      <c r="G145" s="92">
        <v>21310520143</v>
      </c>
      <c r="H145" s="13" t="s">
        <v>719</v>
      </c>
      <c r="I145" s="13">
        <v>3</v>
      </c>
      <c r="J145" s="13" t="s">
        <v>138</v>
      </c>
      <c r="K145" s="13" t="s">
        <v>139</v>
      </c>
      <c r="L145" s="22" t="s">
        <v>590</v>
      </c>
      <c r="M145" s="20"/>
      <c r="N145" s="26">
        <v>912446044</v>
      </c>
      <c r="O145" s="83" t="s">
        <v>916</v>
      </c>
      <c r="P145" s="88" t="s">
        <v>919</v>
      </c>
      <c r="Q145" s="83" t="s">
        <v>908</v>
      </c>
      <c r="R145" t="str">
        <f t="shared" si="5"/>
        <v>Toefl Primary định kỳ Hải Phòng - Phòng thi số 6</v>
      </c>
    </row>
    <row r="146" spans="1:18" ht="16.5" customHeight="1">
      <c r="A146" s="30">
        <v>144</v>
      </c>
      <c r="B146" s="71" t="s">
        <v>720</v>
      </c>
      <c r="C146" s="85">
        <v>15</v>
      </c>
      <c r="D146" s="85">
        <v>10</v>
      </c>
      <c r="E146" s="85">
        <v>2011</v>
      </c>
      <c r="F146" s="98">
        <f t="shared" si="4"/>
        <v>40831</v>
      </c>
      <c r="G146" s="92">
        <v>21310520144</v>
      </c>
      <c r="H146" s="13" t="s">
        <v>719</v>
      </c>
      <c r="I146" s="13">
        <v>3</v>
      </c>
      <c r="J146" s="13" t="s">
        <v>138</v>
      </c>
      <c r="K146" s="13" t="s">
        <v>139</v>
      </c>
      <c r="L146" s="22" t="s">
        <v>590</v>
      </c>
      <c r="M146" s="20"/>
      <c r="N146" s="26">
        <v>334158888</v>
      </c>
      <c r="O146" s="83" t="s">
        <v>916</v>
      </c>
      <c r="P146" s="88" t="s">
        <v>919</v>
      </c>
      <c r="Q146" s="83" t="s">
        <v>908</v>
      </c>
      <c r="R146" t="str">
        <f t="shared" si="5"/>
        <v>Toefl Primary định kỳ Hải Phòng - Phòng thi số 6</v>
      </c>
    </row>
    <row r="147" spans="1:18" ht="16.5" customHeight="1">
      <c r="A147" s="30">
        <v>145</v>
      </c>
      <c r="B147" s="71" t="s">
        <v>721</v>
      </c>
      <c r="C147" s="85">
        <v>8</v>
      </c>
      <c r="D147" s="85">
        <v>5</v>
      </c>
      <c r="E147" s="85">
        <v>2011</v>
      </c>
      <c r="F147" s="98">
        <f t="shared" si="4"/>
        <v>40671</v>
      </c>
      <c r="G147" s="92">
        <v>21310520145</v>
      </c>
      <c r="H147" s="13" t="s">
        <v>719</v>
      </c>
      <c r="I147" s="13">
        <v>3</v>
      </c>
      <c r="J147" s="13" t="s">
        <v>138</v>
      </c>
      <c r="K147" s="13" t="s">
        <v>139</v>
      </c>
      <c r="L147" s="22" t="s">
        <v>590</v>
      </c>
      <c r="M147" s="20"/>
      <c r="N147" s="26">
        <v>989092491</v>
      </c>
      <c r="O147" s="83" t="s">
        <v>916</v>
      </c>
      <c r="P147" s="88" t="s">
        <v>919</v>
      </c>
      <c r="Q147" s="83" t="s">
        <v>908</v>
      </c>
      <c r="R147" t="str">
        <f t="shared" si="5"/>
        <v>Toefl Primary định kỳ Hải Phòng - Phòng thi số 6</v>
      </c>
    </row>
    <row r="148" spans="1:18" ht="16.5" customHeight="1">
      <c r="A148" s="30">
        <v>146</v>
      </c>
      <c r="B148" s="71" t="s">
        <v>722</v>
      </c>
      <c r="C148" s="85">
        <v>9</v>
      </c>
      <c r="D148" s="85">
        <v>12</v>
      </c>
      <c r="E148" s="85">
        <v>2011</v>
      </c>
      <c r="F148" s="98">
        <f t="shared" si="4"/>
        <v>40886</v>
      </c>
      <c r="G148" s="92">
        <v>21310520146</v>
      </c>
      <c r="H148" s="13" t="s">
        <v>719</v>
      </c>
      <c r="I148" s="13">
        <v>3</v>
      </c>
      <c r="J148" s="13" t="s">
        <v>138</v>
      </c>
      <c r="K148" s="13" t="s">
        <v>139</v>
      </c>
      <c r="L148" s="22" t="s">
        <v>590</v>
      </c>
      <c r="M148" s="20"/>
      <c r="N148" s="26">
        <v>945899696</v>
      </c>
      <c r="O148" s="83" t="s">
        <v>916</v>
      </c>
      <c r="P148" s="88" t="s">
        <v>919</v>
      </c>
      <c r="Q148" s="83" t="s">
        <v>908</v>
      </c>
      <c r="R148" t="str">
        <f t="shared" si="5"/>
        <v>Toefl Primary định kỳ Hải Phòng - Phòng thi số 6</v>
      </c>
    </row>
    <row r="149" spans="1:18" ht="16.5" customHeight="1">
      <c r="A149" s="30">
        <v>147</v>
      </c>
      <c r="B149" s="71" t="s">
        <v>723</v>
      </c>
      <c r="C149" s="85">
        <v>21</v>
      </c>
      <c r="D149" s="85">
        <v>9</v>
      </c>
      <c r="E149" s="85">
        <v>2011</v>
      </c>
      <c r="F149" s="98">
        <f t="shared" si="4"/>
        <v>40807</v>
      </c>
      <c r="G149" s="92">
        <v>21310520147</v>
      </c>
      <c r="H149" s="13" t="s">
        <v>719</v>
      </c>
      <c r="I149" s="13">
        <v>3</v>
      </c>
      <c r="J149" s="13" t="s">
        <v>138</v>
      </c>
      <c r="K149" s="13" t="s">
        <v>139</v>
      </c>
      <c r="L149" s="22" t="s">
        <v>590</v>
      </c>
      <c r="M149" s="20"/>
      <c r="N149" s="26">
        <v>772400966</v>
      </c>
      <c r="O149" s="83" t="s">
        <v>916</v>
      </c>
      <c r="P149" s="88" t="s">
        <v>919</v>
      </c>
      <c r="Q149" s="83" t="s">
        <v>908</v>
      </c>
      <c r="R149" t="str">
        <f t="shared" si="5"/>
        <v>Toefl Primary định kỳ Hải Phòng - Phòng thi số 6</v>
      </c>
    </row>
    <row r="150" spans="1:18" ht="16.5" customHeight="1">
      <c r="A150" s="30">
        <v>148</v>
      </c>
      <c r="B150" s="71" t="s">
        <v>724</v>
      </c>
      <c r="C150" s="85">
        <v>3</v>
      </c>
      <c r="D150" s="85">
        <v>3</v>
      </c>
      <c r="E150" s="85">
        <v>2011</v>
      </c>
      <c r="F150" s="98">
        <f t="shared" si="4"/>
        <v>40605</v>
      </c>
      <c r="G150" s="92">
        <v>21310520148</v>
      </c>
      <c r="H150" s="13" t="s">
        <v>719</v>
      </c>
      <c r="I150" s="13">
        <v>3</v>
      </c>
      <c r="J150" s="13" t="s">
        <v>138</v>
      </c>
      <c r="K150" s="13" t="s">
        <v>139</v>
      </c>
      <c r="L150" s="22" t="s">
        <v>590</v>
      </c>
      <c r="M150" s="20"/>
      <c r="N150" s="26">
        <v>904291821</v>
      </c>
      <c r="O150" s="83" t="s">
        <v>916</v>
      </c>
      <c r="P150" s="88" t="s">
        <v>919</v>
      </c>
      <c r="Q150" s="83" t="s">
        <v>908</v>
      </c>
      <c r="R150" t="str">
        <f t="shared" si="5"/>
        <v>Toefl Primary định kỳ Hải Phòng - Phòng thi số 6</v>
      </c>
    </row>
    <row r="151" spans="1:18" ht="16.5" customHeight="1">
      <c r="A151" s="30">
        <v>149</v>
      </c>
      <c r="B151" s="71" t="s">
        <v>725</v>
      </c>
      <c r="C151" s="85">
        <v>12</v>
      </c>
      <c r="D151" s="85">
        <v>6</v>
      </c>
      <c r="E151" s="85">
        <v>2011</v>
      </c>
      <c r="F151" s="98">
        <f t="shared" si="4"/>
        <v>40706</v>
      </c>
      <c r="G151" s="92">
        <v>21310520149</v>
      </c>
      <c r="H151" s="13" t="s">
        <v>726</v>
      </c>
      <c r="I151" s="13">
        <v>3</v>
      </c>
      <c r="J151" s="13" t="s">
        <v>138</v>
      </c>
      <c r="K151" s="13" t="s">
        <v>139</v>
      </c>
      <c r="L151" s="22" t="s">
        <v>590</v>
      </c>
      <c r="M151" s="20"/>
      <c r="N151" s="26">
        <v>989336685</v>
      </c>
      <c r="O151" s="83" t="s">
        <v>916</v>
      </c>
      <c r="P151" s="88" t="s">
        <v>919</v>
      </c>
      <c r="Q151" s="83" t="s">
        <v>908</v>
      </c>
      <c r="R151" t="str">
        <f t="shared" si="5"/>
        <v>Toefl Primary định kỳ Hải Phòng - Phòng thi số 6</v>
      </c>
    </row>
    <row r="152" spans="1:18" ht="16.5" customHeight="1">
      <c r="A152" s="30">
        <v>150</v>
      </c>
      <c r="B152" s="71" t="s">
        <v>727</v>
      </c>
      <c r="C152" s="85">
        <v>25</v>
      </c>
      <c r="D152" s="85">
        <v>8</v>
      </c>
      <c r="E152" s="85">
        <v>2011</v>
      </c>
      <c r="F152" s="98">
        <f t="shared" si="4"/>
        <v>40780</v>
      </c>
      <c r="G152" s="92">
        <v>21310520150</v>
      </c>
      <c r="H152" s="13" t="s">
        <v>726</v>
      </c>
      <c r="I152" s="13">
        <v>3</v>
      </c>
      <c r="J152" s="13" t="s">
        <v>138</v>
      </c>
      <c r="K152" s="13" t="s">
        <v>139</v>
      </c>
      <c r="L152" s="22" t="s">
        <v>590</v>
      </c>
      <c r="M152" s="20"/>
      <c r="N152" s="26">
        <v>946437918</v>
      </c>
      <c r="O152" s="83" t="s">
        <v>916</v>
      </c>
      <c r="P152" s="88" t="s">
        <v>919</v>
      </c>
      <c r="Q152" s="83" t="s">
        <v>908</v>
      </c>
      <c r="R152" t="str">
        <f t="shared" si="5"/>
        <v>Toefl Primary định kỳ Hải Phòng - Phòng thi số 6</v>
      </c>
    </row>
    <row r="153" spans="1:18" ht="16.5" customHeight="1">
      <c r="A153" s="30">
        <v>151</v>
      </c>
      <c r="B153" s="71" t="s">
        <v>728</v>
      </c>
      <c r="C153" s="85">
        <v>6</v>
      </c>
      <c r="D153" s="85">
        <v>11</v>
      </c>
      <c r="E153" s="85">
        <v>2011</v>
      </c>
      <c r="F153" s="98">
        <f t="shared" si="4"/>
        <v>40853</v>
      </c>
      <c r="G153" s="92">
        <v>21310520151</v>
      </c>
      <c r="H153" s="13" t="s">
        <v>729</v>
      </c>
      <c r="I153" s="13">
        <v>3</v>
      </c>
      <c r="J153" s="13" t="s">
        <v>138</v>
      </c>
      <c r="K153" s="13" t="s">
        <v>139</v>
      </c>
      <c r="L153" s="22" t="s">
        <v>590</v>
      </c>
      <c r="M153" s="20"/>
      <c r="N153" s="26">
        <v>912496431</v>
      </c>
      <c r="O153" s="83" t="s">
        <v>917</v>
      </c>
      <c r="P153" s="88" t="s">
        <v>919</v>
      </c>
      <c r="Q153" s="83" t="s">
        <v>908</v>
      </c>
      <c r="R153" t="str">
        <f t="shared" si="5"/>
        <v>Toefl Primary định kỳ Hải Phòng - Phòng thi số 7</v>
      </c>
    </row>
    <row r="154" spans="1:18" s="49" customFormat="1" ht="16.5" customHeight="1">
      <c r="A154" s="48">
        <v>152</v>
      </c>
      <c r="B154" s="72" t="s">
        <v>815</v>
      </c>
      <c r="C154" s="86">
        <v>3</v>
      </c>
      <c r="D154" s="86">
        <v>3</v>
      </c>
      <c r="E154" s="86">
        <v>2011</v>
      </c>
      <c r="F154" s="98">
        <f t="shared" si="4"/>
        <v>40605</v>
      </c>
      <c r="G154" s="92">
        <v>21310520152</v>
      </c>
      <c r="H154" s="40" t="s">
        <v>42</v>
      </c>
      <c r="I154" s="40">
        <v>3</v>
      </c>
      <c r="J154" s="40" t="s">
        <v>898</v>
      </c>
      <c r="K154" s="40" t="s">
        <v>127</v>
      </c>
      <c r="L154" s="43" t="s">
        <v>590</v>
      </c>
      <c r="M154" s="46"/>
      <c r="N154" s="47">
        <v>365313698</v>
      </c>
      <c r="O154" s="83" t="s">
        <v>917</v>
      </c>
      <c r="P154" s="88" t="s">
        <v>919</v>
      </c>
      <c r="Q154" s="83" t="s">
        <v>908</v>
      </c>
      <c r="R154" t="str">
        <f t="shared" si="5"/>
        <v>Toefl Primary định kỳ Hải Phòng - Phòng thi số 7</v>
      </c>
    </row>
    <row r="155" spans="1:18" ht="16.5" customHeight="1">
      <c r="A155" s="30">
        <v>153</v>
      </c>
      <c r="B155" s="71" t="s">
        <v>328</v>
      </c>
      <c r="C155" s="85">
        <v>19</v>
      </c>
      <c r="D155" s="85">
        <v>1</v>
      </c>
      <c r="E155" s="85">
        <v>2011</v>
      </c>
      <c r="F155" s="98">
        <f t="shared" si="4"/>
        <v>40562</v>
      </c>
      <c r="G155" s="92">
        <v>21310520153</v>
      </c>
      <c r="H155" s="13" t="s">
        <v>42</v>
      </c>
      <c r="I155" s="13">
        <v>3</v>
      </c>
      <c r="J155" s="13" t="s">
        <v>898</v>
      </c>
      <c r="K155" s="13" t="s">
        <v>127</v>
      </c>
      <c r="L155" s="22" t="s">
        <v>590</v>
      </c>
      <c r="M155" s="20"/>
      <c r="N155" s="26">
        <v>982912751</v>
      </c>
      <c r="O155" s="83" t="s">
        <v>917</v>
      </c>
      <c r="P155" s="88" t="s">
        <v>919</v>
      </c>
      <c r="Q155" s="83" t="s">
        <v>908</v>
      </c>
      <c r="R155" t="str">
        <f t="shared" si="5"/>
        <v>Toefl Primary định kỳ Hải Phòng - Phòng thi số 7</v>
      </c>
    </row>
    <row r="156" spans="1:18" ht="16.5" customHeight="1">
      <c r="A156" s="30">
        <v>154</v>
      </c>
      <c r="B156" s="71" t="s">
        <v>816</v>
      </c>
      <c r="C156" s="85">
        <v>5</v>
      </c>
      <c r="D156" s="85">
        <v>9</v>
      </c>
      <c r="E156" s="85">
        <v>2011</v>
      </c>
      <c r="F156" s="98">
        <f t="shared" si="4"/>
        <v>40791</v>
      </c>
      <c r="G156" s="92">
        <v>21310520154</v>
      </c>
      <c r="H156" s="13" t="s">
        <v>116</v>
      </c>
      <c r="I156" s="13">
        <v>3</v>
      </c>
      <c r="J156" s="13" t="s">
        <v>898</v>
      </c>
      <c r="K156" s="13" t="s">
        <v>127</v>
      </c>
      <c r="L156" s="22" t="s">
        <v>590</v>
      </c>
      <c r="M156" s="20"/>
      <c r="N156" s="26">
        <v>985685385</v>
      </c>
      <c r="O156" s="83" t="s">
        <v>917</v>
      </c>
      <c r="P156" s="88" t="s">
        <v>919</v>
      </c>
      <c r="Q156" s="83" t="s">
        <v>908</v>
      </c>
      <c r="R156" t="str">
        <f t="shared" si="5"/>
        <v>Toefl Primary định kỳ Hải Phòng - Phòng thi số 7</v>
      </c>
    </row>
    <row r="157" spans="1:18" ht="16.5" customHeight="1">
      <c r="A157" s="30">
        <v>155</v>
      </c>
      <c r="B157" s="71" t="s">
        <v>817</v>
      </c>
      <c r="C157" s="85">
        <v>8</v>
      </c>
      <c r="D157" s="85">
        <v>9</v>
      </c>
      <c r="E157" s="85">
        <v>2011</v>
      </c>
      <c r="F157" s="98">
        <f t="shared" si="4"/>
        <v>40794</v>
      </c>
      <c r="G157" s="92">
        <v>21310520155</v>
      </c>
      <c r="H157" s="13" t="s">
        <v>60</v>
      </c>
      <c r="I157" s="13">
        <v>3</v>
      </c>
      <c r="J157" s="13" t="s">
        <v>885</v>
      </c>
      <c r="K157" s="13" t="s">
        <v>127</v>
      </c>
      <c r="L157" s="22" t="s">
        <v>590</v>
      </c>
      <c r="M157" s="20"/>
      <c r="N157" s="26">
        <v>985333291</v>
      </c>
      <c r="O157" s="83" t="s">
        <v>917</v>
      </c>
      <c r="P157" s="88" t="s">
        <v>919</v>
      </c>
      <c r="Q157" s="83" t="s">
        <v>908</v>
      </c>
      <c r="R157" t="str">
        <f t="shared" si="5"/>
        <v>Toefl Primary định kỳ Hải Phòng - Phòng thi số 7</v>
      </c>
    </row>
    <row r="158" spans="1:18" ht="16.5" customHeight="1">
      <c r="A158" s="30">
        <v>156</v>
      </c>
      <c r="B158" s="71" t="s">
        <v>818</v>
      </c>
      <c r="C158" s="85">
        <v>11</v>
      </c>
      <c r="D158" s="85">
        <v>8</v>
      </c>
      <c r="E158" s="85">
        <v>2011</v>
      </c>
      <c r="F158" s="98">
        <f t="shared" si="4"/>
        <v>40766</v>
      </c>
      <c r="G158" s="92">
        <v>21310520156</v>
      </c>
      <c r="H158" s="13" t="s">
        <v>60</v>
      </c>
      <c r="I158" s="13">
        <v>3</v>
      </c>
      <c r="J158" s="13" t="s">
        <v>885</v>
      </c>
      <c r="K158" s="13" t="s">
        <v>127</v>
      </c>
      <c r="L158" s="22" t="s">
        <v>590</v>
      </c>
      <c r="M158" s="20"/>
      <c r="N158" s="26">
        <v>799202804</v>
      </c>
      <c r="O158" s="83" t="s">
        <v>917</v>
      </c>
      <c r="P158" s="88" t="s">
        <v>919</v>
      </c>
      <c r="Q158" s="83" t="s">
        <v>908</v>
      </c>
      <c r="R158" t="str">
        <f t="shared" si="5"/>
        <v>Toefl Primary định kỳ Hải Phòng - Phòng thi số 7</v>
      </c>
    </row>
    <row r="159" spans="1:18" ht="16.5" customHeight="1">
      <c r="A159" s="30">
        <v>157</v>
      </c>
      <c r="B159" s="71" t="s">
        <v>819</v>
      </c>
      <c r="C159" s="85">
        <v>9</v>
      </c>
      <c r="D159" s="85">
        <v>7</v>
      </c>
      <c r="E159" s="85">
        <v>2011</v>
      </c>
      <c r="F159" s="98">
        <f t="shared" si="4"/>
        <v>40733</v>
      </c>
      <c r="G159" s="92">
        <v>21310520157</v>
      </c>
      <c r="H159" s="13" t="s">
        <v>42</v>
      </c>
      <c r="I159" s="13">
        <v>3</v>
      </c>
      <c r="J159" s="13" t="s">
        <v>885</v>
      </c>
      <c r="K159" s="13" t="s">
        <v>127</v>
      </c>
      <c r="L159" s="22" t="s">
        <v>590</v>
      </c>
      <c r="M159" s="20"/>
      <c r="N159" s="26">
        <v>936987980</v>
      </c>
      <c r="O159" s="83" t="s">
        <v>917</v>
      </c>
      <c r="P159" s="88" t="s">
        <v>919</v>
      </c>
      <c r="Q159" s="83" t="s">
        <v>908</v>
      </c>
      <c r="R159" t="str">
        <f t="shared" si="5"/>
        <v>Toefl Primary định kỳ Hải Phòng - Phòng thi số 7</v>
      </c>
    </row>
    <row r="160" spans="1:18" ht="16.5" customHeight="1">
      <c r="A160" s="30">
        <v>158</v>
      </c>
      <c r="B160" s="71" t="s">
        <v>820</v>
      </c>
      <c r="C160" s="85">
        <v>4</v>
      </c>
      <c r="D160" s="85">
        <v>7</v>
      </c>
      <c r="E160" s="85">
        <v>2011</v>
      </c>
      <c r="F160" s="98">
        <f t="shared" si="4"/>
        <v>40728</v>
      </c>
      <c r="G160" s="92">
        <v>21310520158</v>
      </c>
      <c r="H160" s="13" t="s">
        <v>42</v>
      </c>
      <c r="I160" s="13">
        <v>3</v>
      </c>
      <c r="J160" s="13" t="s">
        <v>899</v>
      </c>
      <c r="K160" s="13" t="s">
        <v>127</v>
      </c>
      <c r="L160" s="22" t="s">
        <v>590</v>
      </c>
      <c r="M160" s="20"/>
      <c r="N160" s="26">
        <v>396907821</v>
      </c>
      <c r="O160" s="83" t="s">
        <v>917</v>
      </c>
      <c r="P160" s="88" t="s">
        <v>919</v>
      </c>
      <c r="Q160" s="83" t="s">
        <v>908</v>
      </c>
      <c r="R160" t="str">
        <f t="shared" si="5"/>
        <v>Toefl Primary định kỳ Hải Phòng - Phòng thi số 7</v>
      </c>
    </row>
    <row r="161" spans="1:18" ht="16.5" customHeight="1">
      <c r="A161" s="30">
        <v>159</v>
      </c>
      <c r="B161" s="71" t="s">
        <v>821</v>
      </c>
      <c r="C161" s="85">
        <v>20</v>
      </c>
      <c r="D161" s="85">
        <v>1</v>
      </c>
      <c r="E161" s="85">
        <v>2011</v>
      </c>
      <c r="F161" s="98">
        <f t="shared" si="4"/>
        <v>40563</v>
      </c>
      <c r="G161" s="92">
        <v>21310520159</v>
      </c>
      <c r="H161" s="13"/>
      <c r="I161" s="13">
        <v>3</v>
      </c>
      <c r="J161" s="13" t="s">
        <v>899</v>
      </c>
      <c r="K161" s="13" t="s">
        <v>127</v>
      </c>
      <c r="L161" s="22" t="s">
        <v>590</v>
      </c>
      <c r="M161" s="20"/>
      <c r="N161" s="26">
        <v>396907821</v>
      </c>
      <c r="O161" s="83" t="s">
        <v>917</v>
      </c>
      <c r="P161" s="88" t="s">
        <v>919</v>
      </c>
      <c r="Q161" s="83" t="s">
        <v>908</v>
      </c>
      <c r="R161" t="str">
        <f t="shared" si="5"/>
        <v>Toefl Primary định kỳ Hải Phòng - Phòng thi số 7</v>
      </c>
    </row>
    <row r="162" spans="1:18" ht="16.5" customHeight="1">
      <c r="A162" s="30">
        <v>160</v>
      </c>
      <c r="B162" s="71" t="s">
        <v>822</v>
      </c>
      <c r="C162" s="85">
        <v>21</v>
      </c>
      <c r="D162" s="85">
        <v>4</v>
      </c>
      <c r="E162" s="85">
        <v>2011</v>
      </c>
      <c r="F162" s="98">
        <f t="shared" si="4"/>
        <v>40654</v>
      </c>
      <c r="G162" s="92">
        <v>21310520160</v>
      </c>
      <c r="H162" s="13" t="s">
        <v>42</v>
      </c>
      <c r="I162" s="13">
        <v>3</v>
      </c>
      <c r="J162" s="13" t="s">
        <v>900</v>
      </c>
      <c r="K162" s="13" t="s">
        <v>127</v>
      </c>
      <c r="L162" s="22" t="s">
        <v>590</v>
      </c>
      <c r="M162" s="20"/>
      <c r="N162" s="26">
        <v>904878777</v>
      </c>
      <c r="O162" s="83" t="s">
        <v>917</v>
      </c>
      <c r="P162" s="88" t="s">
        <v>919</v>
      </c>
      <c r="Q162" s="83" t="s">
        <v>908</v>
      </c>
      <c r="R162" t="str">
        <f t="shared" si="5"/>
        <v>Toefl Primary định kỳ Hải Phòng - Phòng thi số 7</v>
      </c>
    </row>
    <row r="163" spans="1:18" ht="16.5" customHeight="1">
      <c r="A163" s="30">
        <v>161</v>
      </c>
      <c r="B163" s="71" t="s">
        <v>384</v>
      </c>
      <c r="C163" s="85">
        <v>18</v>
      </c>
      <c r="D163" s="85">
        <v>4</v>
      </c>
      <c r="E163" s="85">
        <v>2011</v>
      </c>
      <c r="F163" s="98">
        <f t="shared" si="4"/>
        <v>40651</v>
      </c>
      <c r="G163" s="92">
        <v>21310520161</v>
      </c>
      <c r="H163" s="13" t="s">
        <v>60</v>
      </c>
      <c r="I163" s="13">
        <v>3</v>
      </c>
      <c r="J163" s="13" t="s">
        <v>900</v>
      </c>
      <c r="K163" s="13" t="s">
        <v>127</v>
      </c>
      <c r="L163" s="22" t="s">
        <v>590</v>
      </c>
      <c r="M163" s="20"/>
      <c r="N163" s="26">
        <v>975269536</v>
      </c>
      <c r="O163" s="83" t="s">
        <v>917</v>
      </c>
      <c r="P163" s="88" t="s">
        <v>919</v>
      </c>
      <c r="Q163" s="83" t="s">
        <v>908</v>
      </c>
      <c r="R163" t="str">
        <f t="shared" si="5"/>
        <v>Toefl Primary định kỳ Hải Phòng - Phòng thi số 7</v>
      </c>
    </row>
    <row r="164" spans="1:18" ht="16.5" customHeight="1">
      <c r="A164" s="30">
        <v>162</v>
      </c>
      <c r="B164" s="71" t="s">
        <v>823</v>
      </c>
      <c r="C164" s="85">
        <v>6</v>
      </c>
      <c r="D164" s="85">
        <v>8</v>
      </c>
      <c r="E164" s="85">
        <v>2012</v>
      </c>
      <c r="F164" s="98">
        <f t="shared" si="4"/>
        <v>41127</v>
      </c>
      <c r="G164" s="92">
        <v>21310520162</v>
      </c>
      <c r="H164" s="13" t="s">
        <v>824</v>
      </c>
      <c r="I164" s="13">
        <v>2</v>
      </c>
      <c r="J164" s="13" t="s">
        <v>880</v>
      </c>
      <c r="K164" s="13" t="s">
        <v>118</v>
      </c>
      <c r="L164" s="22" t="s">
        <v>590</v>
      </c>
      <c r="M164" s="20"/>
      <c r="N164" s="26" t="s">
        <v>825</v>
      </c>
      <c r="O164" s="83" t="s">
        <v>917</v>
      </c>
      <c r="P164" s="88" t="s">
        <v>919</v>
      </c>
      <c r="Q164" s="83" t="s">
        <v>908</v>
      </c>
      <c r="R164" t="str">
        <f t="shared" si="5"/>
        <v>Toefl Primary định kỳ Hải Phòng - Phòng thi số 7</v>
      </c>
    </row>
    <row r="165" spans="1:18" ht="16.5" customHeight="1">
      <c r="A165" s="30">
        <v>163</v>
      </c>
      <c r="B165" s="71" t="s">
        <v>846</v>
      </c>
      <c r="C165" s="85">
        <v>31</v>
      </c>
      <c r="D165" s="85">
        <v>3</v>
      </c>
      <c r="E165" s="85">
        <v>2011</v>
      </c>
      <c r="F165" s="98">
        <f t="shared" si="4"/>
        <v>40633</v>
      </c>
      <c r="G165" s="92">
        <v>21310520163</v>
      </c>
      <c r="H165" s="13" t="s">
        <v>112</v>
      </c>
      <c r="I165" s="13">
        <v>3</v>
      </c>
      <c r="J165" s="13" t="s">
        <v>902</v>
      </c>
      <c r="K165" s="13" t="s">
        <v>121</v>
      </c>
      <c r="L165" s="22" t="s">
        <v>590</v>
      </c>
      <c r="M165" s="20"/>
      <c r="N165" s="26">
        <v>904089139</v>
      </c>
      <c r="O165" s="83" t="s">
        <v>917</v>
      </c>
      <c r="P165" s="88" t="s">
        <v>919</v>
      </c>
      <c r="Q165" s="83" t="s">
        <v>908</v>
      </c>
      <c r="R165" t="str">
        <f t="shared" si="5"/>
        <v>Toefl Primary định kỳ Hải Phòng - Phòng thi số 7</v>
      </c>
    </row>
    <row r="166" spans="1:18" ht="16.5" customHeight="1">
      <c r="A166" s="30">
        <v>164</v>
      </c>
      <c r="B166" s="71" t="s">
        <v>847</v>
      </c>
      <c r="C166" s="85">
        <v>29</v>
      </c>
      <c r="D166" s="85">
        <v>4</v>
      </c>
      <c r="E166" s="85">
        <v>2011</v>
      </c>
      <c r="F166" s="98">
        <f t="shared" si="4"/>
        <v>40662</v>
      </c>
      <c r="G166" s="92">
        <v>21310520164</v>
      </c>
      <c r="H166" s="13" t="s">
        <v>113</v>
      </c>
      <c r="I166" s="13">
        <v>3</v>
      </c>
      <c r="J166" s="13" t="s">
        <v>902</v>
      </c>
      <c r="K166" s="13" t="s">
        <v>127</v>
      </c>
      <c r="L166" s="22" t="s">
        <v>590</v>
      </c>
      <c r="M166" s="20"/>
      <c r="N166" s="26">
        <v>912923777</v>
      </c>
      <c r="O166" s="83" t="s">
        <v>917</v>
      </c>
      <c r="P166" s="88" t="s">
        <v>919</v>
      </c>
      <c r="Q166" s="83" t="s">
        <v>908</v>
      </c>
      <c r="R166" t="str">
        <f t="shared" si="5"/>
        <v>Toefl Primary định kỳ Hải Phòng - Phòng thi số 7</v>
      </c>
    </row>
    <row r="167" spans="1:18" ht="16.5" customHeight="1">
      <c r="A167" s="30">
        <v>165</v>
      </c>
      <c r="B167" s="71" t="s">
        <v>848</v>
      </c>
      <c r="C167" s="85">
        <v>8</v>
      </c>
      <c r="D167" s="85">
        <v>11</v>
      </c>
      <c r="E167" s="85">
        <v>2011</v>
      </c>
      <c r="F167" s="98">
        <f t="shared" si="4"/>
        <v>40855</v>
      </c>
      <c r="G167" s="92">
        <v>21310520165</v>
      </c>
      <c r="H167" s="13" t="s">
        <v>113</v>
      </c>
      <c r="I167" s="13">
        <v>3</v>
      </c>
      <c r="J167" s="13" t="s">
        <v>902</v>
      </c>
      <c r="K167" s="13" t="s">
        <v>127</v>
      </c>
      <c r="L167" s="22" t="s">
        <v>590</v>
      </c>
      <c r="M167" s="20"/>
      <c r="N167" s="26">
        <v>917684702</v>
      </c>
      <c r="O167" s="83" t="s">
        <v>917</v>
      </c>
      <c r="P167" s="88" t="s">
        <v>919</v>
      </c>
      <c r="Q167" s="83" t="s">
        <v>908</v>
      </c>
      <c r="R167" t="str">
        <f t="shared" si="5"/>
        <v>Toefl Primary định kỳ Hải Phòng - Phòng thi số 7</v>
      </c>
    </row>
    <row r="168" spans="1:18" ht="16.5" customHeight="1">
      <c r="A168" s="30">
        <v>166</v>
      </c>
      <c r="B168" s="71" t="s">
        <v>849</v>
      </c>
      <c r="C168" s="85">
        <v>14</v>
      </c>
      <c r="D168" s="85">
        <v>4</v>
      </c>
      <c r="E168" s="85">
        <v>2011</v>
      </c>
      <c r="F168" s="98">
        <f t="shared" si="4"/>
        <v>40647</v>
      </c>
      <c r="G168" s="92">
        <v>21310520166</v>
      </c>
      <c r="H168" s="13" t="s">
        <v>58</v>
      </c>
      <c r="I168" s="13">
        <v>3</v>
      </c>
      <c r="J168" s="13" t="s">
        <v>903</v>
      </c>
      <c r="K168" s="13" t="s">
        <v>127</v>
      </c>
      <c r="L168" s="22" t="s">
        <v>590</v>
      </c>
      <c r="M168" s="20"/>
      <c r="N168" s="26">
        <v>904944383</v>
      </c>
      <c r="O168" s="83" t="s">
        <v>917</v>
      </c>
      <c r="P168" s="88" t="s">
        <v>919</v>
      </c>
      <c r="Q168" s="83" t="s">
        <v>908</v>
      </c>
      <c r="R168" t="str">
        <f t="shared" si="5"/>
        <v>Toefl Primary định kỳ Hải Phòng - Phòng thi số 7</v>
      </c>
    </row>
    <row r="169" spans="1:18" ht="16.5" customHeight="1">
      <c r="A169" s="30">
        <v>167</v>
      </c>
      <c r="B169" s="71" t="s">
        <v>850</v>
      </c>
      <c r="C169" s="85">
        <v>27</v>
      </c>
      <c r="D169" s="85">
        <v>8</v>
      </c>
      <c r="E169" s="85">
        <v>2011</v>
      </c>
      <c r="F169" s="98">
        <f t="shared" si="4"/>
        <v>40782</v>
      </c>
      <c r="G169" s="92">
        <v>21310520167</v>
      </c>
      <c r="H169" s="13" t="s">
        <v>59</v>
      </c>
      <c r="I169" s="13">
        <v>3</v>
      </c>
      <c r="J169" s="13" t="s">
        <v>903</v>
      </c>
      <c r="K169" s="13" t="s">
        <v>127</v>
      </c>
      <c r="L169" s="22" t="s">
        <v>590</v>
      </c>
      <c r="M169" s="20"/>
      <c r="N169" s="26">
        <v>914827322</v>
      </c>
      <c r="O169" s="83" t="s">
        <v>917</v>
      </c>
      <c r="P169" s="88" t="s">
        <v>919</v>
      </c>
      <c r="Q169" s="83" t="s">
        <v>908</v>
      </c>
      <c r="R169" t="str">
        <f t="shared" si="5"/>
        <v>Toefl Primary định kỳ Hải Phòng - Phòng thi số 7</v>
      </c>
    </row>
    <row r="170" spans="1:18" ht="16.5" customHeight="1">
      <c r="A170" s="30">
        <v>168</v>
      </c>
      <c r="B170" s="71" t="s">
        <v>851</v>
      </c>
      <c r="C170" s="85">
        <v>10</v>
      </c>
      <c r="D170" s="85">
        <v>6</v>
      </c>
      <c r="E170" s="85">
        <v>2011</v>
      </c>
      <c r="F170" s="98">
        <f t="shared" si="4"/>
        <v>40704</v>
      </c>
      <c r="G170" s="92">
        <v>21310520168</v>
      </c>
      <c r="H170" s="13" t="s">
        <v>59</v>
      </c>
      <c r="I170" s="13">
        <v>3</v>
      </c>
      <c r="J170" s="13" t="s">
        <v>903</v>
      </c>
      <c r="K170" s="13" t="s">
        <v>127</v>
      </c>
      <c r="L170" s="22" t="s">
        <v>590</v>
      </c>
      <c r="M170" s="20"/>
      <c r="N170" s="26">
        <v>795254950</v>
      </c>
      <c r="O170" s="83" t="s">
        <v>917</v>
      </c>
      <c r="P170" s="88" t="s">
        <v>919</v>
      </c>
      <c r="Q170" s="83" t="s">
        <v>908</v>
      </c>
      <c r="R170" t="str">
        <f t="shared" si="5"/>
        <v>Toefl Primary định kỳ Hải Phòng - Phòng thi số 7</v>
      </c>
    </row>
    <row r="171" spans="1:18" ht="16.5" customHeight="1">
      <c r="A171" s="30">
        <v>169</v>
      </c>
      <c r="B171" s="71" t="s">
        <v>852</v>
      </c>
      <c r="C171" s="85">
        <v>22</v>
      </c>
      <c r="D171" s="85">
        <v>1</v>
      </c>
      <c r="E171" s="85">
        <v>2011</v>
      </c>
      <c r="F171" s="98">
        <f t="shared" si="4"/>
        <v>40565</v>
      </c>
      <c r="G171" s="92">
        <v>21310520169</v>
      </c>
      <c r="H171" s="13" t="s">
        <v>60</v>
      </c>
      <c r="I171" s="13">
        <v>3</v>
      </c>
      <c r="J171" s="13" t="s">
        <v>899</v>
      </c>
      <c r="K171" s="13" t="s">
        <v>127</v>
      </c>
      <c r="L171" s="22" t="s">
        <v>590</v>
      </c>
      <c r="M171" s="20"/>
      <c r="N171" s="26">
        <v>396907821</v>
      </c>
      <c r="O171" s="83" t="s">
        <v>917</v>
      </c>
      <c r="P171" s="88" t="s">
        <v>919</v>
      </c>
      <c r="Q171" s="83" t="s">
        <v>908</v>
      </c>
      <c r="R171" t="str">
        <f t="shared" si="5"/>
        <v>Toefl Primary định kỳ Hải Phòng - Phòng thi số 7</v>
      </c>
    </row>
    <row r="172" spans="1:18" ht="16.5" customHeight="1">
      <c r="A172" s="30">
        <v>170</v>
      </c>
      <c r="B172" s="71" t="s">
        <v>853</v>
      </c>
      <c r="C172" s="85">
        <v>30</v>
      </c>
      <c r="D172" s="85">
        <v>8</v>
      </c>
      <c r="E172" s="85">
        <v>2011</v>
      </c>
      <c r="F172" s="98">
        <f t="shared" si="4"/>
        <v>40785</v>
      </c>
      <c r="G172" s="92">
        <v>21310520170</v>
      </c>
      <c r="H172" s="13" t="s">
        <v>60</v>
      </c>
      <c r="I172" s="13">
        <v>3</v>
      </c>
      <c r="J172" s="13" t="s">
        <v>899</v>
      </c>
      <c r="K172" s="13" t="s">
        <v>127</v>
      </c>
      <c r="L172" s="22" t="s">
        <v>590</v>
      </c>
      <c r="M172" s="20"/>
      <c r="N172" s="26">
        <v>396907821</v>
      </c>
      <c r="O172" s="83" t="s">
        <v>917</v>
      </c>
      <c r="P172" s="88" t="s">
        <v>919</v>
      </c>
      <c r="Q172" s="83" t="s">
        <v>908</v>
      </c>
      <c r="R172" t="str">
        <f t="shared" si="5"/>
        <v>Toefl Primary định kỳ Hải Phòng - Phòng thi số 7</v>
      </c>
    </row>
    <row r="173" spans="1:18" ht="16.5" customHeight="1">
      <c r="A173" s="30">
        <v>171</v>
      </c>
      <c r="B173" s="71" t="s">
        <v>854</v>
      </c>
      <c r="C173" s="85">
        <v>14</v>
      </c>
      <c r="D173" s="85">
        <v>10</v>
      </c>
      <c r="E173" s="85">
        <v>2011</v>
      </c>
      <c r="F173" s="98">
        <f t="shared" si="4"/>
        <v>40830</v>
      </c>
      <c r="G173" s="92">
        <v>21310520171</v>
      </c>
      <c r="H173" s="13" t="s">
        <v>60</v>
      </c>
      <c r="I173" s="13">
        <v>3</v>
      </c>
      <c r="J173" s="13" t="s">
        <v>899</v>
      </c>
      <c r="K173" s="13" t="s">
        <v>127</v>
      </c>
      <c r="L173" s="22" t="s">
        <v>590</v>
      </c>
      <c r="M173" s="20"/>
      <c r="N173" s="26">
        <v>396907821</v>
      </c>
      <c r="O173" s="83" t="s">
        <v>917</v>
      </c>
      <c r="P173" s="88" t="s">
        <v>919</v>
      </c>
      <c r="Q173" s="83" t="s">
        <v>908</v>
      </c>
      <c r="R173" t="str">
        <f t="shared" si="5"/>
        <v>Toefl Primary định kỳ Hải Phòng - Phòng thi số 7</v>
      </c>
    </row>
    <row r="174" spans="1:18" ht="16.5" customHeight="1">
      <c r="A174" s="30">
        <v>172</v>
      </c>
      <c r="B174" s="71" t="s">
        <v>855</v>
      </c>
      <c r="C174" s="85">
        <v>15</v>
      </c>
      <c r="D174" s="85">
        <v>8</v>
      </c>
      <c r="E174" s="85">
        <v>2011</v>
      </c>
      <c r="F174" s="98">
        <f t="shared" si="4"/>
        <v>40770</v>
      </c>
      <c r="G174" s="92">
        <v>21310520172</v>
      </c>
      <c r="H174" s="13" t="s">
        <v>59</v>
      </c>
      <c r="I174" s="13">
        <v>3</v>
      </c>
      <c r="J174" s="13" t="s">
        <v>899</v>
      </c>
      <c r="K174" s="13" t="s">
        <v>127</v>
      </c>
      <c r="L174" s="22" t="s">
        <v>590</v>
      </c>
      <c r="M174" s="20"/>
      <c r="N174" s="26">
        <v>396907821</v>
      </c>
      <c r="O174" s="83" t="s">
        <v>917</v>
      </c>
      <c r="P174" s="88" t="s">
        <v>919</v>
      </c>
      <c r="Q174" s="83" t="s">
        <v>908</v>
      </c>
      <c r="R174" t="str">
        <f t="shared" si="5"/>
        <v>Toefl Primary định kỳ Hải Phòng - Phòng thi số 7</v>
      </c>
    </row>
    <row r="175" spans="1:18" ht="16.5" customHeight="1">
      <c r="A175" s="30">
        <v>173</v>
      </c>
      <c r="B175" s="71" t="s">
        <v>856</v>
      </c>
      <c r="C175" s="85">
        <v>29</v>
      </c>
      <c r="D175" s="85">
        <v>7</v>
      </c>
      <c r="E175" s="85">
        <v>2011</v>
      </c>
      <c r="F175" s="98">
        <f t="shared" si="4"/>
        <v>40753</v>
      </c>
      <c r="G175" s="92">
        <v>21310520173</v>
      </c>
      <c r="H175" s="13" t="s">
        <v>59</v>
      </c>
      <c r="I175" s="13">
        <v>3</v>
      </c>
      <c r="J175" s="13" t="s">
        <v>899</v>
      </c>
      <c r="K175" s="13" t="s">
        <v>127</v>
      </c>
      <c r="L175" s="22" t="s">
        <v>590</v>
      </c>
      <c r="M175" s="20"/>
      <c r="N175" s="26">
        <v>396907821</v>
      </c>
      <c r="O175" s="88" t="s">
        <v>917</v>
      </c>
      <c r="P175" s="88" t="s">
        <v>919</v>
      </c>
      <c r="Q175" s="88" t="s">
        <v>908</v>
      </c>
      <c r="R175" t="str">
        <f t="shared" si="5"/>
        <v>Toefl Primary định kỳ Hải Phòng - Phòng thi số 7</v>
      </c>
    </row>
  </sheetData>
  <mergeCells count="1">
    <mergeCell ref="A1:O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Junior</vt:lpstr>
      <vt:lpstr>Primary Step 2</vt:lpstr>
      <vt:lpstr>Primary Step 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Duong Bich Ngoc</dc:creator>
  <cp:lastModifiedBy>phuong thao</cp:lastModifiedBy>
  <cp:lastPrinted>2019-02-19T05:40:22Z</cp:lastPrinted>
  <dcterms:created xsi:type="dcterms:W3CDTF">2018-08-25T04:37:01Z</dcterms:created>
  <dcterms:modified xsi:type="dcterms:W3CDTF">2020-05-28T01:07:31Z</dcterms:modified>
</cp:coreProperties>
</file>